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420" windowWidth="15480" windowHeight="11640" tabRatio="729" activeTab="0"/>
  </bookViews>
  <sheets>
    <sheet name="May 4 - 10, 2015" sheetId="1" r:id="rId1"/>
    <sheet name="May 11 - 17, 2015" sheetId="2" r:id="rId2"/>
    <sheet name="May 18 - 24, 2015" sheetId="3" r:id="rId3"/>
    <sheet name="May 25 - 31, 2015" sheetId="4" r:id="rId4"/>
  </sheets>
  <definedNames>
    <definedName name="_xlnm.Print_Area" localSheetId="1">'May 11 - 17, 2015'!$A$1:$K$60</definedName>
    <definedName name="_xlnm.Print_Area" localSheetId="2">'May 18 - 24, 2015'!$A$1:$K$60</definedName>
    <definedName name="_xlnm.Print_Area" localSheetId="3">'May 25 - 31, 2015'!$A$1:$K$60</definedName>
    <definedName name="_xlnm.Print_Area" localSheetId="0">'May 4 - 10, 2015'!$A$1:$K$60</definedName>
  </definedNames>
  <calcPr fullCalcOnLoad="1"/>
</workbook>
</file>

<file path=xl/sharedStrings.xml><?xml version="1.0" encoding="utf-8"?>
<sst xmlns="http://schemas.openxmlformats.org/spreadsheetml/2006/main" count="543" uniqueCount="341">
  <si>
    <t>Episode 8</t>
  </si>
  <si>
    <t>Paid Programming</t>
  </si>
  <si>
    <t>AM</t>
  </si>
  <si>
    <t>PAID PROGRAMMING                            WORLDLINK</t>
  </si>
  <si>
    <t>Specials</t>
  </si>
  <si>
    <t xml:space="preserve"> </t>
  </si>
  <si>
    <t>Marathons</t>
  </si>
  <si>
    <t>Series Finale</t>
  </si>
  <si>
    <t>Strip Programming</t>
  </si>
  <si>
    <t xml:space="preserve"> New Program / Episode Premieres</t>
  </si>
  <si>
    <t>New Episode  Repeats</t>
  </si>
  <si>
    <t>Fishing Expedition Amazonia Season 1      Eps. 5</t>
  </si>
  <si>
    <t>Wild Fish Wild Places 2014           Eps. 8</t>
  </si>
  <si>
    <t>Primary 12 hour wheel Commences</t>
  </si>
  <si>
    <t>Secondary 12 hour wheel Commences</t>
  </si>
  <si>
    <t>Secondary 6 hour Wheel Commences</t>
  </si>
  <si>
    <t>Tertiary 9 hour Wheel Commences</t>
  </si>
  <si>
    <t>Primary 6 hour Wheel Commences</t>
  </si>
  <si>
    <t>Quaternary 6 hour Wheel Commences</t>
  </si>
  <si>
    <t>Wheels &amp; Reels S1 Eps. 3</t>
  </si>
  <si>
    <t>Mitch &amp; Matt's Big Fish S1                        Eps. 3</t>
  </si>
  <si>
    <t>Bob Izumi's Real Fishing 2015 Eps. 5</t>
  </si>
  <si>
    <t>Sportsman 360 Season 1                                   Eps. 4</t>
  </si>
  <si>
    <t>Musky Hunter Season 9                 Eps. 4</t>
  </si>
  <si>
    <t>The Fish Finders Season 2                                          Eps. 4</t>
  </si>
  <si>
    <t>Hooked On Africa S1                                 Eps. 4</t>
  </si>
  <si>
    <t>The Next Bite S11                                  Eps. 4</t>
  </si>
  <si>
    <t>Canadian Sportfishing Season 27  Eps. 17</t>
  </si>
  <si>
    <t>Fishing 411 Season 8                     Eps. 4</t>
  </si>
  <si>
    <t>Loose Cannons Season1                                  Eps. 4</t>
  </si>
  <si>
    <t>Know Fishing Season1                                       Eps. 4</t>
  </si>
  <si>
    <t>Fishing The Flats S12                      Eps. 4</t>
  </si>
  <si>
    <t>Extreme Angler S13                             Eps. 4</t>
  </si>
  <si>
    <t>Jarrett Edwards S7                              Eps. 4</t>
  </si>
  <si>
    <t>My Kind of Fishing S1                    Eps. 4</t>
  </si>
  <si>
    <t>Lindner's Fishing Edge 2015 Eps. 4</t>
  </si>
  <si>
    <t>World Fishing Journal Season 2 Eps 9</t>
  </si>
  <si>
    <t>Monday - May 4</t>
  </si>
  <si>
    <t>Tuesday - May 5</t>
  </si>
  <si>
    <t>Wednesday - May 6</t>
  </si>
  <si>
    <t>Thursday - May 7</t>
  </si>
  <si>
    <t>Friday - May 8</t>
  </si>
  <si>
    <t>Saturday - May 9</t>
  </si>
  <si>
    <t>Sunday - May 10</t>
  </si>
  <si>
    <t>IGFA Saltwater Adventures S2 Eps. 5</t>
  </si>
  <si>
    <t>Angler West TV 2015                      Eps. 5</t>
  </si>
  <si>
    <t>The Scott Martin Challenge 2015 Eps. 5</t>
  </si>
  <si>
    <t>Bass 2 Billfish Season 2                  Eps. 5</t>
  </si>
  <si>
    <t>Timmy Horton Outdoors Season 4      eps. 4</t>
  </si>
  <si>
    <t>Skeeter Bass Champs 2015             Eps. 5</t>
  </si>
  <si>
    <t>Honey Hole All Outdoors Season 29     Eps. 18</t>
  </si>
  <si>
    <t>Jimmy Houston S38                      Eps. 5</t>
  </si>
  <si>
    <t>Kayak Bassin' Season 3                           Eps. 5</t>
  </si>
  <si>
    <t>Reel Fishy Jobs Season 2                             Eps. 5</t>
  </si>
  <si>
    <t>The Legacy Experience S2 Eps. 5</t>
  </si>
  <si>
    <t>Shorelines with April Vokey                 Eps. 5</t>
  </si>
  <si>
    <t>Fishing Expedition Amazonia Season 1      Eps. 2</t>
  </si>
  <si>
    <t>King Of The River S2                                  Eps. 5</t>
  </si>
  <si>
    <t>Fly Fusion Season 1                 Eps. 5</t>
  </si>
  <si>
    <t>Hookin' Up with Mariko Season 5 Eps. 5</t>
  </si>
  <si>
    <t>The New Fly Fisher S10 Eps. 18</t>
  </si>
  <si>
    <t>Fifty Places to Fly Fish Before You Die                          Eps 5</t>
  </si>
  <si>
    <t>Wild Fish Wild Places 2014           Eps. 5</t>
  </si>
  <si>
    <t>Sportfishing On The Fly 2014 Eps. 4</t>
  </si>
  <si>
    <t>Fishing With Bill Miller S2              Eps. 5</t>
  </si>
  <si>
    <t>Mark Berg's Fishing Addiction Season 4    Eps. 5</t>
  </si>
  <si>
    <t>Bill Boyce's Cali                                           Eps. 5</t>
  </si>
  <si>
    <t>Force On Force Season 4                                      Eps. 5</t>
  </si>
  <si>
    <t>Lunkerviller Classic 2015                       Eps. 5</t>
  </si>
  <si>
    <t>Fishing with Joe Bucher Season 26        Eps. 5</t>
  </si>
  <si>
    <t>iFishigan Season 1                         Eps. 5</t>
  </si>
  <si>
    <t>Westcoast Sporting Journal S3 Eps. 5</t>
  </si>
  <si>
    <t>IGFA Saltwater Adventures S1 Eps. 5</t>
  </si>
  <si>
    <t>Ultimate Fishing Experience Season 2                               eps 5</t>
  </si>
  <si>
    <t>Reel Animals 2014                   Eps. 5</t>
  </si>
  <si>
    <t>Fish TV 2015                                      Eps. 6</t>
  </si>
  <si>
    <t>Wild Fisherman                               Eps. 3</t>
  </si>
  <si>
    <t>Inside Sportfishing 2014     Eps. 18</t>
  </si>
  <si>
    <t>Big Coast Sportfishing S7 Eps. 5</t>
  </si>
  <si>
    <t>Outdoor Passion 2015                              Eps. 5</t>
  </si>
  <si>
    <t>Pesca S1                                      Eps. 5</t>
  </si>
  <si>
    <t>Bob Izumi's Real Fishing 2015 Eps. 6</t>
  </si>
  <si>
    <t>Sportsman 360 Season 1                                   Eps. 5</t>
  </si>
  <si>
    <t>Musky Hunter Season 9                 Eps. 5</t>
  </si>
  <si>
    <t>The Fish Finders Season 2                                          Eps. 5</t>
  </si>
  <si>
    <t>Hooked On Africa S1                                 Eps. 6</t>
  </si>
  <si>
    <t>The Next Bite S11                                  Eps. 5</t>
  </si>
  <si>
    <t>Canadian Sportfishing Season 27  Eps. 18</t>
  </si>
  <si>
    <t>Fishing 411 Season 8                     Eps. 5</t>
  </si>
  <si>
    <t>Loose Cannons Season1                                  Eps. 5</t>
  </si>
  <si>
    <t>Know Fishing Season1                                       Eps. 5</t>
  </si>
  <si>
    <t>Fishing The Flats S12                      Eps. 5</t>
  </si>
  <si>
    <t>Extreme Angler S13                             Eps. 5</t>
  </si>
  <si>
    <t>Jarrett Edwards S7                              Eps. 5</t>
  </si>
  <si>
    <t>My Kind of Fishing S1                    Eps. 5</t>
  </si>
  <si>
    <t>Lindner's Fishing Edge 2015 Eps. 5</t>
  </si>
  <si>
    <t>The Fish Finders S2 Eps. 5</t>
  </si>
  <si>
    <t>Facts of Fishing S6             Eps. 5</t>
  </si>
  <si>
    <t>Skeeter Bass Champs 2015                Eps. 6</t>
  </si>
  <si>
    <t>Hookin' Up with Mariko S5 Eps. 6</t>
  </si>
  <si>
    <t>Guided with Mark Melnyk Season 2            Eps. 5</t>
  </si>
  <si>
    <t>South Bend's Lunkerville S9 Eps. 5</t>
  </si>
  <si>
    <t>WFN May 2015 Schedule</t>
  </si>
  <si>
    <t>Monday - May 11</t>
  </si>
  <si>
    <t>Tuesday - May 12</t>
  </si>
  <si>
    <t>Wednesday - May 13</t>
  </si>
  <si>
    <t>Thursday - May 14</t>
  </si>
  <si>
    <t>Friday - May 15</t>
  </si>
  <si>
    <t>Saturday - May 16</t>
  </si>
  <si>
    <t>Sunday - May 17</t>
  </si>
  <si>
    <t>IGFA Saltwater Adventures S2 Eps. 6</t>
  </si>
  <si>
    <t>Krappie Kings Season2                Eps. 6</t>
  </si>
  <si>
    <t>Angler West TV 2015                      Eps. 6</t>
  </si>
  <si>
    <t>The Scott Martin Challenge 2015 Eps. 6</t>
  </si>
  <si>
    <t>Bass 2 Billfish Season 2                  Eps. 6</t>
  </si>
  <si>
    <t>Timmy Horton Outdoors Season 4      eps. 5</t>
  </si>
  <si>
    <t>Skeeter Bass Champs 2015             Eps. 6</t>
  </si>
  <si>
    <t>Honey Hole All Outdoors Season 29     Eps. 19</t>
  </si>
  <si>
    <t>Jimmy Houston S38                      Eps. 6</t>
  </si>
  <si>
    <t>Kayak Bassin' Season 3                           Eps. 6</t>
  </si>
  <si>
    <t>Reel Fishy Jobs Season 2                             Eps. 6</t>
  </si>
  <si>
    <t>The Legacy Experience S2 Eps. 6</t>
  </si>
  <si>
    <t>Shorelines with April Vokey                 Eps. 6</t>
  </si>
  <si>
    <t>Fishing Expedition Amazonia Season 1      Eps. 3</t>
  </si>
  <si>
    <t>King Of The River S2                                  Eps. 6</t>
  </si>
  <si>
    <t>Fly Fusion Season 1                 Eps. 6*</t>
  </si>
  <si>
    <t>Hookin' Up with Mariko Season 5 Eps. 6</t>
  </si>
  <si>
    <t>The New Fly Fisher S10 Eps. 19</t>
  </si>
  <si>
    <t>Fifty Places to Fly Fish Before You Die                          Eps 6</t>
  </si>
  <si>
    <t>Wild Fish Wild Places 2014           Eps. 6</t>
  </si>
  <si>
    <t>Sportfishing On The Fly 2014 Eps. 5</t>
  </si>
  <si>
    <t>Fishing With Bill Miller S2              Eps. 6</t>
  </si>
  <si>
    <t>Mark Berg's Fishing Addiction Season 4    Eps. 6</t>
  </si>
  <si>
    <t>Bill Boyce's Cali                                           Eps. 6</t>
  </si>
  <si>
    <t>Force On Force Season 4                                      Eps. 6</t>
  </si>
  <si>
    <t>Lunkerviller Classic 2015                       Eps. 6</t>
  </si>
  <si>
    <t>Fishing with Joe Bucher Season 26        Eps. 6</t>
  </si>
  <si>
    <t>iFishigan Season 1                         Eps. 6</t>
  </si>
  <si>
    <t>Westcoast Sporting Journal S3 Eps. 6</t>
  </si>
  <si>
    <t>IGFA Saltwater Adventures S1 Eps. 6</t>
  </si>
  <si>
    <t>Ultimate Fishing Experience Season 2                               eps 6</t>
  </si>
  <si>
    <t>Reel Animals 2014                   Eps. 6</t>
  </si>
  <si>
    <t>Fish TV 2015                                      Eps. 7</t>
  </si>
  <si>
    <t>Wild Fisherman                               Eps. 4</t>
  </si>
  <si>
    <t>Inside Sportfishing 2014     Eps. 19</t>
  </si>
  <si>
    <t>Big Coast Sportfishing S7 Eps. 6</t>
  </si>
  <si>
    <t>Outdoor Passion 2015                              Eps. 6</t>
  </si>
  <si>
    <t>Pesca S1                                      Eps. 6</t>
  </si>
  <si>
    <t>Bob Izumi's Real Fishing 2015 Eps. 7</t>
  </si>
  <si>
    <t>Sportsman 360 Season 1                                   Eps. 6*</t>
  </si>
  <si>
    <t>Musky Hunter Season 9                 Eps. 6</t>
  </si>
  <si>
    <t>The Fish Finders Season 2                                          Eps. 6</t>
  </si>
  <si>
    <t>Hooked On Africa S1                                 Eps. 7</t>
  </si>
  <si>
    <t>The Next Bite S11                                  Eps. 6</t>
  </si>
  <si>
    <t>Canadian Sportfishing Season 27  Eps. 19</t>
  </si>
  <si>
    <t>Fishing 411 Season 8                     Eps. 6</t>
  </si>
  <si>
    <t>Loose Cannons Season1                                  Eps. 6</t>
  </si>
  <si>
    <t>Know Fishing Season1                                       Eps. 6</t>
  </si>
  <si>
    <t>Fishing The Flats S12                      Eps. 6</t>
  </si>
  <si>
    <t>Extreme Angler S13                             Eps. 6</t>
  </si>
  <si>
    <t>Jarrett Edwards S7                              Eps. 6</t>
  </si>
  <si>
    <t>My Kind of Fishing S1                    Eps. 6</t>
  </si>
  <si>
    <t>Lindner's Fishing Edge 2015 Eps. 6</t>
  </si>
  <si>
    <t>The Fish Finders S2 Eps. 6</t>
  </si>
  <si>
    <t>Facts of Fishing S6             Eps. 6</t>
  </si>
  <si>
    <t>Mitch &amp; Matt's Big Fish S1                        Eps. 4</t>
  </si>
  <si>
    <t>Skeeter Bass Champs 2015                Eps. 7</t>
  </si>
  <si>
    <t>Hookin' Up with Mariko S5 Eps. 7</t>
  </si>
  <si>
    <t>Guided with Mark Melnyk Season 2            Eps. 6</t>
  </si>
  <si>
    <t>South Bend's Lunkerville S9 Eps. 6</t>
  </si>
  <si>
    <t>Monday - May 18</t>
  </si>
  <si>
    <t>Tuesday - May 19</t>
  </si>
  <si>
    <t>Wednesday - May 20</t>
  </si>
  <si>
    <t>Thursday - May 21</t>
  </si>
  <si>
    <t>Friday - May 22</t>
  </si>
  <si>
    <t>Saturday - May 23</t>
  </si>
  <si>
    <t>Sunday - May 24</t>
  </si>
  <si>
    <t>IGFA Saltwater Adventures S2 Eps. 7</t>
  </si>
  <si>
    <t>Krappie Kings Season2                Eps. 7</t>
  </si>
  <si>
    <t>Angler West TV 2015                      Eps. 7</t>
  </si>
  <si>
    <t>The Scott Martin Challenge 2015 Eps. 7</t>
  </si>
  <si>
    <t>Bass 2 Billfish Season 2                  Eps. 7</t>
  </si>
  <si>
    <t>Timmy Horton Outdoors Season 4      eps. 6</t>
  </si>
  <si>
    <t>Skeeter Bass Champs 2015             Eps. 7</t>
  </si>
  <si>
    <t>Honey Hole All Outdoors Season 29     Eps. 20</t>
  </si>
  <si>
    <t>Jimmy Houston S38                      Eps. 7</t>
  </si>
  <si>
    <t>Kayak Bassin' Season 3                           Eps. 7</t>
  </si>
  <si>
    <t>Reel Fishy Jobs Season 2                             Eps. 7</t>
  </si>
  <si>
    <t>The Legacy Experience S2 Eps. 7</t>
  </si>
  <si>
    <t>Shorelines with April Vokey                 Eps. 7</t>
  </si>
  <si>
    <t>Fishing Expedition Amazonia Season 1      Eps. 4</t>
  </si>
  <si>
    <t>King Of The River S2                                  Eps. 7</t>
  </si>
  <si>
    <t>Hookin' Up with Mariko Season 5 Eps. 7</t>
  </si>
  <si>
    <t>The New Fly Fisher S10 Eps. 20</t>
  </si>
  <si>
    <t>Fifty Places to Fly Fish Before You Die                          Eps 7</t>
  </si>
  <si>
    <t>Wild Fish Wild Places 2014           Eps. 7</t>
  </si>
  <si>
    <t>Sportfishing On The Fly 2014 Eps. 6</t>
  </si>
  <si>
    <t>Fishing With Bill Miller S2              Eps. 7</t>
  </si>
  <si>
    <t>Mark Berg's Fishing Addiction Season 4    Eps. 7</t>
  </si>
  <si>
    <t>Bill Boyce's Cali                                           Eps. 7</t>
  </si>
  <si>
    <t>Force On Force Season 4                                      Eps. 7</t>
  </si>
  <si>
    <t>Lunkerviller Classic 2015                       Eps. 7</t>
  </si>
  <si>
    <t>Fishing with Joe Bucher Season 26        Eps. 7</t>
  </si>
  <si>
    <t>iFishigan Season 1                         Eps. 7</t>
  </si>
  <si>
    <t>Westcoast Sporting Journal S3 Eps. 7</t>
  </si>
  <si>
    <t>IGFA Saltwater Adventures S1 Eps. 7</t>
  </si>
  <si>
    <t>Ultimate Fishing Experience Season 2                               eps 7</t>
  </si>
  <si>
    <t>Reel Animals 2014                   Eps. 7</t>
  </si>
  <si>
    <t>Fish TV 2015                                      Eps. 8</t>
  </si>
  <si>
    <t>Wild Fisherman                               Eps. 5</t>
  </si>
  <si>
    <t>Inside Sportfishing 2014     Eps. 20</t>
  </si>
  <si>
    <t>Big Coast Sportfishing S7 Eps. 7</t>
  </si>
  <si>
    <t>Outdoor Passion 2015                              Eps. 7</t>
  </si>
  <si>
    <t>Pesca S1                                      Eps. 7*</t>
  </si>
  <si>
    <t>Bob Izumi's Real Fishing 2015 Eps. 8</t>
  </si>
  <si>
    <t>Sportsman 360 Season 2                                   Eps. 1</t>
  </si>
  <si>
    <t>Musky Hunter Season 9                 Eps. 7</t>
  </si>
  <si>
    <t>The Fish Finders Season 2                                          Eps. 7</t>
  </si>
  <si>
    <t>Hooked On Africa S1                                 Eps. 8</t>
  </si>
  <si>
    <t>The Next Bite S11                                  Eps. 7</t>
  </si>
  <si>
    <t>Canadian Sportfishing Season 27  Eps. 20</t>
  </si>
  <si>
    <t>Fishing 411 Season 8                     Eps. 7</t>
  </si>
  <si>
    <t>Loose Cannons Season1                                  Eps. 7</t>
  </si>
  <si>
    <t>Know Fishing Season1                                       Eps. 7</t>
  </si>
  <si>
    <t>Fishing The Flats S12                      Eps. 7</t>
  </si>
  <si>
    <t>Extreme Angler S13                             Eps. 7</t>
  </si>
  <si>
    <t>Jarrett Edwards S7                              Eps. 7</t>
  </si>
  <si>
    <t>My Kind of Fishing S1                    Eps. 7</t>
  </si>
  <si>
    <t>Lindner's Fishing Edge 2015 Eps. 7</t>
  </si>
  <si>
    <t>The Fish Finders S2 Eps. 7</t>
  </si>
  <si>
    <t>Facts of Fishing S6             Eps. 7</t>
  </si>
  <si>
    <t>Mitch &amp; Matt's Big Fish S1                        Eps. 5</t>
  </si>
  <si>
    <t>Skeeter Bass Champs 2015                Eps. 8</t>
  </si>
  <si>
    <t>Hookin' Up with Mariko S5 Eps. 8</t>
  </si>
  <si>
    <t>Guided with Mark Melnyk Season 2            Eps. 7</t>
  </si>
  <si>
    <t>South Bend's Lunkerville S9 Eps. 7</t>
  </si>
  <si>
    <t>Monday - May 25</t>
  </si>
  <si>
    <t>Tuesday - May 26</t>
  </si>
  <si>
    <t>Wednesday - May 27</t>
  </si>
  <si>
    <t>Thursday - May 28</t>
  </si>
  <si>
    <t>Friday - May 29</t>
  </si>
  <si>
    <t>Saturday - May 30</t>
  </si>
  <si>
    <t>Sunday - May 31</t>
  </si>
  <si>
    <t>IGFA Saltwater Adventures S2 Eps. 8</t>
  </si>
  <si>
    <t>Krappie Kings Season2                Eps. 8</t>
  </si>
  <si>
    <t>Angler West TV 2015                      Eps. 8</t>
  </si>
  <si>
    <t>The Scott Martin Challenge 2015 Eps. 8</t>
  </si>
  <si>
    <t>Bass 2 Billfish Season 2                  Eps. 8</t>
  </si>
  <si>
    <t>Timmy Horton Outdoors Season 4      eps. 7</t>
  </si>
  <si>
    <t>Skeeter Bass Champs 2015             Eps. 8</t>
  </si>
  <si>
    <t>Honey Hole All Outdoors Season 29     Eps. 21</t>
  </si>
  <si>
    <t>Jimmy Houston S38                      Eps. 8</t>
  </si>
  <si>
    <t>Kayak Bassin' Season 3                           Eps. 8</t>
  </si>
  <si>
    <t>Reel Fishy Jobs Season 2                             Eps. 8</t>
  </si>
  <si>
    <t>The Legacy Experience S2 Eps. 8</t>
  </si>
  <si>
    <t>Shorelines with April Vokey                 Eps. 8</t>
  </si>
  <si>
    <t>King Of The River S2                                  Eps. 8</t>
  </si>
  <si>
    <t>Hookin' Up with Mariko Season 5 Eps. 8</t>
  </si>
  <si>
    <t>The New Fly Fisher S10 Eps. 21</t>
  </si>
  <si>
    <t>Fifty Places to Fly Fish Before You Die                          Eps 8</t>
  </si>
  <si>
    <t>Sportfishing On The Fly 2014 Eps. 7</t>
  </si>
  <si>
    <t>Fishing With Bill Miller S2              Eps. 8</t>
  </si>
  <si>
    <t>Mark Berg's Fishing Addiction Season 4    Eps. 8</t>
  </si>
  <si>
    <t>Bill Boyce's Cali                                           Eps. 8</t>
  </si>
  <si>
    <t>Force On Force Season 4                                      Eps. 8*</t>
  </si>
  <si>
    <t>Lunkerviller Classic 2015                       Eps. 8</t>
  </si>
  <si>
    <t>Fishing with Joe Bucher Season 26        Eps. 8</t>
  </si>
  <si>
    <t>iFishigan Season 1                         Eps. 8</t>
  </si>
  <si>
    <t>Westcoast Sporting Journal S3 Eps. 8</t>
  </si>
  <si>
    <t>IGFA Saltwater Adventures S1 Eps. 8</t>
  </si>
  <si>
    <t>Ultimate Fishing Experience Season 2                               eps 8</t>
  </si>
  <si>
    <t>Reel Animals 2014                   Eps. 8</t>
  </si>
  <si>
    <t>Fish TV 2015                                      Eps. 9</t>
  </si>
  <si>
    <t>Wild Fisherman                               Eps. 6</t>
  </si>
  <si>
    <t>Inside Sportfishing 2014     Eps. 21</t>
  </si>
  <si>
    <t>Big Coast Sportfishing S7 Eps. 8</t>
  </si>
  <si>
    <t>Outdoor Passion 2015                              Eps. 8</t>
  </si>
  <si>
    <t>Musky Hunter Season 9                 Eps. 8</t>
  </si>
  <si>
    <t>The Fish Finders Season 2                                          Eps. 8</t>
  </si>
  <si>
    <t>Hooked On Africa S1                                 Eps. 9</t>
  </si>
  <si>
    <t>The Next Bite S11                                  Eps. 8</t>
  </si>
  <si>
    <t>Canadian Sportfishing Season 27  Eps. 21</t>
  </si>
  <si>
    <t>Fishing 411 Season 8                     Eps. 8</t>
  </si>
  <si>
    <t>Loose Cannons Season1                                  Eps. 8</t>
  </si>
  <si>
    <t>Know Fishing Season1                                       Eps. 8</t>
  </si>
  <si>
    <t>Fishing The Flats S12                      Eps. 8</t>
  </si>
  <si>
    <t>My Kind of Fishing S1                    Eps. 8</t>
  </si>
  <si>
    <t>Lindner's Fishing Edge 2015 Eps. 8</t>
  </si>
  <si>
    <t>The Fish Finders S2 Eps. 8</t>
  </si>
  <si>
    <t>Facts of Fishing S6             Eps. 8</t>
  </si>
  <si>
    <t>Skeeter Bass Champs 2015                Eps. 9</t>
  </si>
  <si>
    <t>Hookin' Up with Mariko S5 Eps. 9</t>
  </si>
  <si>
    <t>Guided with Mark Melnyk Season 2            Eps. 8</t>
  </si>
  <si>
    <t>South Bend's Lunkerville S9 Eps. 8</t>
  </si>
  <si>
    <t>JP DeRose Breaking Boundaries S2  Eps.5</t>
  </si>
  <si>
    <t>JP DeRose Breaking Boundaries S2 Eps.6</t>
  </si>
  <si>
    <t>JP DeRose Breaking Boundaries S2   Eps.6</t>
  </si>
  <si>
    <t>JP DeRose Breaking Boundaries S2 Eps.7</t>
  </si>
  <si>
    <t>JP DeRose Breaking Boundaries S2  Eps.7</t>
  </si>
  <si>
    <t>JP DeRose Breaking Boundaries S2 Eps.8</t>
  </si>
  <si>
    <t>JP DeRose Breaking Boundaries S2   Eps.8</t>
  </si>
  <si>
    <t>JP DeRose Breaking Boundaries S2 Eps.9</t>
  </si>
  <si>
    <t>Beyond Land's End</t>
  </si>
  <si>
    <t>Fins &amp; Skins Season 15       Eps. 1</t>
  </si>
  <si>
    <t>Fins &amp; Skins Season 15       Eps. 2</t>
  </si>
  <si>
    <t>Fins &amp; Skins Season 15       Eps. 3</t>
  </si>
  <si>
    <t>Fins &amp; Skins Season 15       Eps. 4*</t>
  </si>
  <si>
    <t>The Kayak Fishing Show S6 Eps. 4</t>
  </si>
  <si>
    <t>The Kayak Fishing Show S6 Eps. 5</t>
  </si>
  <si>
    <t>The Kayak Fishing Show S6 Eps. 6</t>
  </si>
  <si>
    <t>The Kayak Fishing Show S6 Eps. 7</t>
  </si>
  <si>
    <t>The Kayak Fishing Show S6 Eps. 8</t>
  </si>
  <si>
    <t>Tips and Techniques</t>
  </si>
  <si>
    <t>The Hook &amp; the Cook Season 1   Eps. 1</t>
  </si>
  <si>
    <t>The Hook &amp; the Cook Season 1   Eps. 2</t>
  </si>
  <si>
    <t>Fly Nation Season 2         Eps. 1</t>
  </si>
  <si>
    <t>Fly Nation Season 2         Eps. 2</t>
  </si>
  <si>
    <t>Fly Nation Season 2         Eps. 3</t>
  </si>
  <si>
    <t>Fly Nation Season 2         Eps. 4</t>
  </si>
  <si>
    <t>Sportsman 360 Season 1                                   Eps. 6</t>
  </si>
  <si>
    <t>Sportsman 360 Season 1                                   Eps. 7</t>
  </si>
  <si>
    <t>Sportsman 360 Season 1                                   Eps. 8*</t>
  </si>
  <si>
    <t>Jarrett Edwards S7                              Eps. 9</t>
  </si>
  <si>
    <t>Krappie Kings Season2                Eps. 9</t>
  </si>
  <si>
    <t>Timmy Horton Outdoors S4 Eps. 5</t>
  </si>
  <si>
    <t>Bill Boyce's Cali                          Eps. 6</t>
  </si>
  <si>
    <t>Timmy Horton Outdoors S4 Eps. 6</t>
  </si>
  <si>
    <t>Bill Boyce's Cali                          Eps. 7</t>
  </si>
  <si>
    <t>Timmy Horton Outdoors S4 Eps. 7</t>
  </si>
  <si>
    <t>Bill Boyce's Cali                          Eps. 8</t>
  </si>
  <si>
    <t>Timmy Horton Outdoors S4 Eps. 8</t>
  </si>
  <si>
    <t>Bill Boyce's Cali                          Eps. 9</t>
  </si>
  <si>
    <t>Orvis Guide to Fly Fishing                     Eps. 6</t>
  </si>
  <si>
    <t>Sportfishing On The Fly 2014 Eps. 11</t>
  </si>
  <si>
    <t>The New Fly Fisher S10 Eps. 3</t>
  </si>
  <si>
    <t>Lindner's Angling Edge 2015     Eps. 9</t>
  </si>
  <si>
    <t>Timmy Horton Outdoors Season 3      eps. 8</t>
  </si>
  <si>
    <t>Bob Izumi's Real Fishing 2015 Eps. 9</t>
  </si>
  <si>
    <t>Beyond the Cast with J.P. DeRose S1     Eps. 12</t>
  </si>
  <si>
    <t>JP DeRose Breaking Boundaries S2  Eps. 3</t>
  </si>
  <si>
    <t xml:space="preserve">Version 1. Issued:  Apr 1 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</si>
</sst>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_(* #,##0_);_(* \(#,##0\);_(* &quot;-&quot;??_);_(@_)"/>
    <numFmt numFmtId="178" formatCode="&quot;$&quot;#,##0"/>
    <numFmt numFmtId="179" formatCode="[$-409]d\-mmm;@"/>
  </numFmts>
  <fonts count="55">
    <font>
      <sz val="10"/>
      <name val="Arial"/>
      <family val="0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2"/>
      <color indexed="9"/>
      <name val="Arial"/>
      <family val="2"/>
    </font>
    <font>
      <sz val="12"/>
      <name val="Arial"/>
      <family val="2"/>
    </font>
    <font>
      <sz val="12"/>
      <color indexed="55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u val="single"/>
      <sz val="10"/>
      <color indexed="9"/>
      <name val="Arial"/>
      <family val="2"/>
    </font>
    <font>
      <b/>
      <u val="single"/>
      <sz val="10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0" fillId="0" borderId="0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20" fontId="10" fillId="0" borderId="0" xfId="0" applyNumberFormat="1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/>
    </xf>
    <xf numFmtId="20" fontId="8" fillId="0" borderId="0" xfId="0" applyNumberFormat="1" applyFont="1" applyFill="1" applyBorder="1" applyAlignment="1">
      <alignment horizontal="center" wrapText="1"/>
    </xf>
    <xf numFmtId="20" fontId="9" fillId="0" borderId="0" xfId="0" applyNumberFormat="1" applyFont="1" applyFill="1" applyBorder="1" applyAlignment="1">
      <alignment horizontal="center" wrapText="1"/>
    </xf>
    <xf numFmtId="20" fontId="7" fillId="0" borderId="10" xfId="0" applyNumberFormat="1" applyFont="1" applyBorder="1" applyAlignment="1">
      <alignment horizontal="center"/>
    </xf>
    <xf numFmtId="20" fontId="7" fillId="0" borderId="11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 horizontal="left"/>
    </xf>
    <xf numFmtId="0" fontId="5" fillId="33" borderId="12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/>
    </xf>
    <xf numFmtId="179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14" xfId="0" applyBorder="1" applyAlignment="1">
      <alignment wrapText="1"/>
    </xf>
    <xf numFmtId="0" fontId="9" fillId="0" borderId="15" xfId="0" applyFont="1" applyFill="1" applyBorder="1" applyAlignment="1">
      <alignment horizontal="center" vertical="center" wrapText="1"/>
    </xf>
    <xf numFmtId="20" fontId="3" fillId="0" borderId="16" xfId="0" applyNumberFormat="1" applyFont="1" applyBorder="1" applyAlignment="1">
      <alignment horizontal="center" wrapText="1"/>
    </xf>
    <xf numFmtId="20" fontId="3" fillId="0" borderId="17" xfId="0" applyNumberFormat="1" applyFont="1" applyBorder="1" applyAlignment="1">
      <alignment horizontal="center" wrapText="1"/>
    </xf>
    <xf numFmtId="20" fontId="3" fillId="0" borderId="17" xfId="0" applyNumberFormat="1" applyFont="1" applyBorder="1" applyAlignment="1">
      <alignment horizontal="center"/>
    </xf>
    <xf numFmtId="20" fontId="3" fillId="0" borderId="17" xfId="0" applyNumberFormat="1" applyFont="1" applyFill="1" applyBorder="1" applyAlignment="1">
      <alignment horizontal="center" wrapText="1"/>
    </xf>
    <xf numFmtId="20" fontId="3" fillId="0" borderId="13" xfId="0" applyNumberFormat="1" applyFont="1" applyBorder="1" applyAlignment="1">
      <alignment horizontal="center" wrapText="1"/>
    </xf>
    <xf numFmtId="20" fontId="3" fillId="0" borderId="13" xfId="0" applyNumberFormat="1" applyFont="1" applyBorder="1" applyAlignment="1">
      <alignment horizontal="center"/>
    </xf>
    <xf numFmtId="20" fontId="3" fillId="0" borderId="16" xfId="0" applyNumberFormat="1" applyFont="1" applyBorder="1" applyAlignment="1">
      <alignment horizontal="center"/>
    </xf>
    <xf numFmtId="20" fontId="3" fillId="0" borderId="16" xfId="0" applyNumberFormat="1" applyFont="1" applyFill="1" applyBorder="1" applyAlignment="1">
      <alignment horizontal="center" wrapText="1"/>
    </xf>
    <xf numFmtId="20" fontId="3" fillId="0" borderId="18" xfId="0" applyNumberFormat="1" applyFont="1" applyBorder="1" applyAlignment="1">
      <alignment horizontal="center"/>
    </xf>
    <xf numFmtId="0" fontId="12" fillId="34" borderId="0" xfId="0" applyFont="1" applyFill="1" applyAlignment="1">
      <alignment horizontal="center" vertical="center"/>
    </xf>
    <xf numFmtId="0" fontId="6" fillId="35" borderId="16" xfId="0" applyFont="1" applyFill="1" applyBorder="1" applyAlignment="1">
      <alignment horizontal="center" vertical="center" wrapText="1"/>
    </xf>
    <xf numFmtId="0" fontId="6" fillId="35" borderId="15" xfId="0" applyFont="1" applyFill="1" applyBorder="1" applyAlignment="1">
      <alignment horizontal="center" vertical="center" wrapText="1"/>
    </xf>
    <xf numFmtId="20" fontId="3" fillId="0" borderId="15" xfId="0" applyNumberFormat="1" applyFont="1" applyBorder="1" applyAlignment="1">
      <alignment horizontal="center"/>
    </xf>
    <xf numFmtId="0" fontId="11" fillId="36" borderId="0" xfId="0" applyFont="1" applyFill="1" applyAlignment="1">
      <alignment horizontal="center" vertical="center"/>
    </xf>
    <xf numFmtId="20" fontId="13" fillId="37" borderId="19" xfId="0" applyNumberFormat="1" applyFont="1" applyFill="1" applyBorder="1" applyAlignment="1">
      <alignment horizontal="center" vertical="center"/>
    </xf>
    <xf numFmtId="0" fontId="0" fillId="36" borderId="0" xfId="0" applyFill="1" applyAlignment="1">
      <alignment/>
    </xf>
    <xf numFmtId="0" fontId="0" fillId="0" borderId="0" xfId="0" applyFill="1" applyAlignment="1">
      <alignment/>
    </xf>
    <xf numFmtId="20" fontId="14" fillId="36" borderId="0" xfId="0" applyNumberFormat="1" applyFont="1" applyFill="1" applyAlignment="1">
      <alignment horizontal="center" vertical="center"/>
    </xf>
    <xf numFmtId="0" fontId="15" fillId="36" borderId="0" xfId="0" applyFont="1" applyFill="1" applyAlignment="1">
      <alignment/>
    </xf>
    <xf numFmtId="20" fontId="13" fillId="34" borderId="20" xfId="0" applyNumberFormat="1" applyFont="1" applyFill="1" applyBorder="1" applyAlignment="1">
      <alignment horizontal="center" vertical="center"/>
    </xf>
    <xf numFmtId="0" fontId="16" fillId="38" borderId="0" xfId="0" applyFont="1" applyFill="1" applyBorder="1" applyAlignment="1">
      <alignment horizontal="center" vertical="center" wrapText="1"/>
    </xf>
    <xf numFmtId="0" fontId="16" fillId="35" borderId="0" xfId="0" applyFont="1" applyFill="1" applyBorder="1" applyAlignment="1">
      <alignment horizontal="center" vertical="center" wrapText="1"/>
    </xf>
    <xf numFmtId="0" fontId="0" fillId="37" borderId="0" xfId="0" applyNumberFormat="1" applyFont="1" applyFill="1" applyBorder="1" applyAlignment="1">
      <alignment/>
    </xf>
    <xf numFmtId="0" fontId="17" fillId="37" borderId="0" xfId="0" applyNumberFormat="1" applyFont="1" applyFill="1" applyBorder="1" applyAlignment="1">
      <alignment/>
    </xf>
    <xf numFmtId="0" fontId="17" fillId="0" borderId="0" xfId="0" applyNumberFormat="1" applyFont="1" applyFill="1" applyBorder="1" applyAlignment="1">
      <alignment/>
    </xf>
    <xf numFmtId="0" fontId="6" fillId="16" borderId="15" xfId="0" applyFont="1" applyFill="1" applyBorder="1" applyAlignment="1">
      <alignment horizontal="center" vertical="center" wrapText="1"/>
    </xf>
    <xf numFmtId="0" fontId="16" fillId="16" borderId="0" xfId="0" applyFont="1" applyFill="1" applyBorder="1" applyAlignment="1">
      <alignment horizontal="center" vertical="center" wrapText="1"/>
    </xf>
    <xf numFmtId="0" fontId="16" fillId="39" borderId="0" xfId="0" applyFont="1" applyFill="1" applyBorder="1" applyAlignment="1">
      <alignment horizontal="center" vertical="center" wrapText="1"/>
    </xf>
    <xf numFmtId="0" fontId="16" fillId="15" borderId="0" xfId="0" applyFont="1" applyFill="1" applyBorder="1" applyAlignment="1">
      <alignment horizontal="center" vertical="center" wrapText="1"/>
    </xf>
    <xf numFmtId="0" fontId="6" fillId="18" borderId="0" xfId="0" applyFont="1" applyFill="1" applyBorder="1" applyAlignment="1">
      <alignment horizontal="center" vertical="center" wrapText="1"/>
    </xf>
    <xf numFmtId="0" fontId="53" fillId="16" borderId="15" xfId="0" applyFont="1" applyFill="1" applyBorder="1" applyAlignment="1">
      <alignment horizontal="center" vertical="center" wrapText="1"/>
    </xf>
    <xf numFmtId="0" fontId="16" fillId="40" borderId="0" xfId="0" applyFont="1" applyFill="1" applyBorder="1" applyAlignment="1">
      <alignment horizontal="center" vertical="center" wrapText="1"/>
    </xf>
    <xf numFmtId="0" fontId="6" fillId="41" borderId="15" xfId="0" applyFont="1" applyFill="1" applyBorder="1" applyAlignment="1">
      <alignment horizontal="center" vertical="center" wrapText="1"/>
    </xf>
    <xf numFmtId="0" fontId="53" fillId="41" borderId="15" xfId="0" applyFont="1" applyFill="1" applyBorder="1" applyAlignment="1">
      <alignment horizontal="center" vertical="center" wrapText="1"/>
    </xf>
    <xf numFmtId="0" fontId="9" fillId="42" borderId="15" xfId="0" applyFont="1" applyFill="1" applyBorder="1" applyAlignment="1">
      <alignment horizontal="center" vertical="center" wrapText="1"/>
    </xf>
    <xf numFmtId="0" fontId="54" fillId="42" borderId="15" xfId="0" applyFont="1" applyFill="1" applyBorder="1" applyAlignment="1">
      <alignment horizontal="center" vertical="center" wrapText="1"/>
    </xf>
    <xf numFmtId="0" fontId="54" fillId="0" borderId="15" xfId="0" applyFont="1" applyFill="1" applyBorder="1" applyAlignment="1">
      <alignment horizontal="center" vertical="center" wrapText="1"/>
    </xf>
    <xf numFmtId="20" fontId="3" fillId="0" borderId="15" xfId="0" applyNumberFormat="1" applyFont="1" applyBorder="1" applyAlignment="1">
      <alignment horizontal="center" wrapText="1"/>
    </xf>
    <xf numFmtId="0" fontId="6" fillId="0" borderId="0" xfId="0" applyFont="1" applyFill="1" applyBorder="1" applyAlignment="1">
      <alignment horizontal="center" vertical="center"/>
    </xf>
    <xf numFmtId="0" fontId="6" fillId="15" borderId="0" xfId="0" applyFont="1" applyFill="1" applyBorder="1" applyAlignment="1">
      <alignment horizontal="center" vertical="center"/>
    </xf>
    <xf numFmtId="0" fontId="5" fillId="16" borderId="15" xfId="0" applyFont="1" applyFill="1" applyBorder="1" applyAlignment="1">
      <alignment horizontal="center" vertical="center" wrapText="1"/>
    </xf>
    <xf numFmtId="0" fontId="6" fillId="42" borderId="0" xfId="0" applyFont="1" applyFill="1" applyBorder="1" applyAlignment="1">
      <alignment horizontal="center" vertical="center" wrapText="1"/>
    </xf>
    <xf numFmtId="0" fontId="53" fillId="16" borderId="16" xfId="0" applyFont="1" applyFill="1" applyBorder="1" applyAlignment="1">
      <alignment horizontal="center" vertical="center" wrapText="1"/>
    </xf>
    <xf numFmtId="0" fontId="9" fillId="42" borderId="12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3" fillId="42" borderId="0" xfId="0" applyFont="1" applyFill="1" applyBorder="1" applyAlignment="1">
      <alignment horizontal="center" vertical="center" wrapText="1"/>
    </xf>
    <xf numFmtId="0" fontId="5" fillId="42" borderId="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41" borderId="13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42" borderId="0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6" fillId="16" borderId="13" xfId="0" applyFont="1" applyFill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6" fillId="41" borderId="21" xfId="0" applyFont="1" applyFill="1" applyBorder="1" applyAlignment="1">
      <alignment horizontal="center" vertical="center" wrapText="1"/>
    </xf>
    <xf numFmtId="0" fontId="6" fillId="16" borderId="21" xfId="0" applyFont="1" applyFill="1" applyBorder="1" applyAlignment="1">
      <alignment horizontal="center" vertical="center" wrapText="1"/>
    </xf>
    <xf numFmtId="0" fontId="0" fillId="42" borderId="15" xfId="0" applyFont="1" applyFill="1" applyBorder="1" applyAlignment="1">
      <alignment horizontal="center" vertical="center" wrapText="1"/>
    </xf>
    <xf numFmtId="0" fontId="6" fillId="16" borderId="0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42" borderId="16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6" fillId="41" borderId="16" xfId="0" applyFont="1" applyFill="1" applyBorder="1" applyAlignment="1">
      <alignment horizontal="center" vertical="center" wrapText="1"/>
    </xf>
    <xf numFmtId="0" fontId="9" fillId="42" borderId="16" xfId="0" applyFont="1" applyFill="1" applyBorder="1" applyAlignment="1">
      <alignment horizontal="center" vertical="center" wrapText="1"/>
    </xf>
    <xf numFmtId="0" fontId="54" fillId="42" borderId="16" xfId="0" applyFont="1" applyFill="1" applyBorder="1" applyAlignment="1">
      <alignment horizontal="center" vertical="center" wrapText="1"/>
    </xf>
    <xf numFmtId="0" fontId="6" fillId="16" borderId="16" xfId="0" applyFont="1" applyFill="1" applyBorder="1" applyAlignment="1">
      <alignment horizontal="center" vertical="center" wrapText="1"/>
    </xf>
    <xf numFmtId="0" fontId="6" fillId="15" borderId="15" xfId="0" applyFont="1" applyFill="1" applyBorder="1" applyAlignment="1">
      <alignment horizontal="center" vertical="center" wrapText="1"/>
    </xf>
    <xf numFmtId="0" fontId="9" fillId="42" borderId="21" xfId="0" applyFont="1" applyFill="1" applyBorder="1" applyAlignment="1">
      <alignment horizontal="center" vertical="center" wrapText="1"/>
    </xf>
    <xf numFmtId="0" fontId="15" fillId="42" borderId="16" xfId="0" applyFont="1" applyFill="1" applyBorder="1" applyAlignment="1">
      <alignment horizontal="center" vertical="center" wrapText="1"/>
    </xf>
    <xf numFmtId="0" fontId="6" fillId="15" borderId="16" xfId="0" applyFont="1" applyFill="1" applyBorder="1" applyAlignment="1">
      <alignment horizontal="center" vertical="center" wrapText="1"/>
    </xf>
    <xf numFmtId="0" fontId="9" fillId="42" borderId="16" xfId="0" applyFont="1" applyFill="1" applyBorder="1" applyAlignment="1">
      <alignment horizontal="center" vertical="center" wrapText="1"/>
    </xf>
    <xf numFmtId="0" fontId="0" fillId="42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4" fillId="42" borderId="0" xfId="0" applyFont="1" applyFill="1" applyBorder="1" applyAlignment="1">
      <alignment horizontal="center" vertical="top" wrapText="1"/>
    </xf>
    <xf numFmtId="0" fontId="5" fillId="42" borderId="0" xfId="0" applyFont="1" applyFill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9"/>
  <sheetViews>
    <sheetView tabSelected="1" zoomScale="70" zoomScaleNormal="70" zoomScalePageLayoutView="0" workbookViewId="0" topLeftCell="A1">
      <pane ySplit="4" topLeftCell="A31" activePane="bottomLeft" state="frozen"/>
      <selection pane="topLeft" activeCell="A1" sqref="A1"/>
      <selection pane="bottomLeft" activeCell="C2" sqref="C2:K2"/>
    </sheetView>
  </sheetViews>
  <sheetFormatPr defaultColWidth="8.8515625" defaultRowHeight="12.75"/>
  <cols>
    <col min="1" max="1" width="1.28515625" style="17" customWidth="1"/>
    <col min="2" max="2" width="7.8515625" style="18" customWidth="1"/>
    <col min="3" max="9" width="29.7109375" style="17" customWidth="1"/>
    <col min="10" max="10" width="7.00390625" style="18" customWidth="1"/>
    <col min="11" max="11" width="1.421875" style="17" customWidth="1"/>
    <col min="12" max="12" width="27.421875" style="17" customWidth="1"/>
    <col min="13" max="13" width="30.8515625" style="17" customWidth="1"/>
    <col min="14" max="16384" width="8.8515625" style="17" customWidth="1"/>
  </cols>
  <sheetData>
    <row r="1" spans="1:10" s="3" customFormat="1" ht="54" customHeight="1">
      <c r="A1" s="1"/>
      <c r="B1" s="2"/>
      <c r="C1" s="111" t="s">
        <v>102</v>
      </c>
      <c r="D1" s="112"/>
      <c r="E1" s="112"/>
      <c r="F1" s="112"/>
      <c r="G1" s="112"/>
      <c r="H1" s="112"/>
      <c r="I1" s="112"/>
      <c r="J1" s="112"/>
    </row>
    <row r="2" spans="1:11" s="3" customFormat="1" ht="16.5" customHeight="1">
      <c r="A2" s="1"/>
      <c r="B2" s="2"/>
      <c r="C2" s="113" t="s">
        <v>340</v>
      </c>
      <c r="D2" s="113"/>
      <c r="E2" s="113"/>
      <c r="F2" s="113"/>
      <c r="G2" s="113"/>
      <c r="H2" s="113"/>
      <c r="I2" s="113"/>
      <c r="J2" s="113"/>
      <c r="K2" s="113"/>
    </row>
    <row r="3" spans="1:12" s="3" customFormat="1" ht="16.5" customHeight="1">
      <c r="A3" s="1"/>
      <c r="B3" s="114" t="s">
        <v>5</v>
      </c>
      <c r="C3" s="115"/>
      <c r="D3" s="115"/>
      <c r="E3" s="115"/>
      <c r="F3" s="115"/>
      <c r="G3" s="115"/>
      <c r="H3" s="115"/>
      <c r="I3" s="115"/>
      <c r="J3" s="23"/>
      <c r="K3" s="23"/>
      <c r="L3" s="23"/>
    </row>
    <row r="4" spans="1:9" s="6" customFormat="1" ht="21.75" customHeight="1">
      <c r="A4" s="4"/>
      <c r="B4" s="5"/>
      <c r="C4" s="21" t="s">
        <v>37</v>
      </c>
      <c r="D4" s="21" t="s">
        <v>38</v>
      </c>
      <c r="E4" s="22" t="s">
        <v>39</v>
      </c>
      <c r="F4" s="22" t="s">
        <v>40</v>
      </c>
      <c r="G4" s="22" t="s">
        <v>41</v>
      </c>
      <c r="H4" s="22" t="s">
        <v>42</v>
      </c>
      <c r="I4" s="22" t="s">
        <v>43</v>
      </c>
    </row>
    <row r="5" spans="1:9" s="6" customFormat="1" ht="21.75" customHeight="1">
      <c r="A5" s="4"/>
      <c r="B5" s="5"/>
      <c r="C5" s="103" t="s">
        <v>16</v>
      </c>
      <c r="D5" s="104"/>
      <c r="E5" s="104"/>
      <c r="F5" s="104"/>
      <c r="G5" s="105"/>
      <c r="H5" s="106" t="s">
        <v>13</v>
      </c>
      <c r="I5" s="107"/>
    </row>
    <row r="6" spans="1:10" s="3" customFormat="1" ht="40.5" customHeight="1">
      <c r="A6" s="7"/>
      <c r="B6" s="25">
        <v>0.25</v>
      </c>
      <c r="C6" s="60" t="s">
        <v>22</v>
      </c>
      <c r="D6" s="78" t="str">
        <f aca="true" t="shared" si="0" ref="D6:F17">C32</f>
        <v>IGFA Saltwater Adventures S1 Eps. 5</v>
      </c>
      <c r="E6" s="80" t="str">
        <f>D32</f>
        <v>Reel Fishy Jobs Season 2                             Eps. 5</v>
      </c>
      <c r="F6" s="80" t="str">
        <f>E32</f>
        <v>Facts of Fishing S6             Eps. 5</v>
      </c>
      <c r="G6" s="59" t="str">
        <f>F32</f>
        <v>IGFA Saltwater Adventures S2 Eps. 5</v>
      </c>
      <c r="H6" s="59" t="str">
        <f>D35</f>
        <v>Fishing Expedition Amazonia Season 1      Eps. 2</v>
      </c>
      <c r="I6" s="59" t="s">
        <v>96</v>
      </c>
      <c r="J6" s="25">
        <v>0.25</v>
      </c>
    </row>
    <row r="7" spans="1:10" s="3" customFormat="1" ht="40.5" customHeight="1">
      <c r="A7" s="7"/>
      <c r="B7" s="25">
        <v>0.2708333333333333</v>
      </c>
      <c r="C7" s="60" t="s">
        <v>23</v>
      </c>
      <c r="D7" s="59" t="str">
        <f t="shared" si="0"/>
        <v>Sportsman 360 Season 1                                   Eps. 5</v>
      </c>
      <c r="E7" s="80" t="str">
        <f t="shared" si="0"/>
        <v>The Legacy Experience S2 Eps. 5</v>
      </c>
      <c r="F7" s="80" t="str">
        <f t="shared" si="0"/>
        <v>Fishing With Bill Miller S2              Eps. 5</v>
      </c>
      <c r="G7" s="90" t="str">
        <f>F33</f>
        <v>Ultimate Fishing Experience Season 2                               eps 5</v>
      </c>
      <c r="H7" s="59" t="str">
        <f>C34</f>
        <v>Angler West TV 2015                      Eps. 5</v>
      </c>
      <c r="I7" s="59" t="str">
        <f>D33</f>
        <v>The Legacy Experience S2 Eps. 5</v>
      </c>
      <c r="J7" s="25">
        <v>0.2708333333333333</v>
      </c>
    </row>
    <row r="8" spans="1:10" s="3" customFormat="1" ht="40.5" customHeight="1">
      <c r="A8" s="7"/>
      <c r="B8" s="26">
        <v>0.2916666666666667</v>
      </c>
      <c r="C8" s="60" t="s">
        <v>24</v>
      </c>
      <c r="D8" s="61" t="str">
        <f t="shared" si="0"/>
        <v>Angler West TV 2015                      Eps. 5</v>
      </c>
      <c r="E8" s="80" t="str">
        <f t="shared" si="0"/>
        <v>Shorelines with April Vokey                 Eps. 5</v>
      </c>
      <c r="F8" s="110" t="str">
        <f t="shared" si="0"/>
        <v>Mark Berg's Fishing Addiction Season 4    Eps. 5</v>
      </c>
      <c r="G8" s="94" t="str">
        <f>F34</f>
        <v>Reel Animals 2014                   Eps. 5</v>
      </c>
      <c r="H8" s="24" t="str">
        <f>E41</f>
        <v>Fishing with Joe Bucher Season 26        Eps. 5</v>
      </c>
      <c r="I8" s="74" t="str">
        <f>E33</f>
        <v>Fishing With Bill Miller S2              Eps. 5</v>
      </c>
      <c r="J8" s="25">
        <v>0.2916666666666667</v>
      </c>
    </row>
    <row r="9" spans="1:10" s="3" customFormat="1" ht="40.5" customHeight="1">
      <c r="A9" s="7"/>
      <c r="B9" s="26">
        <v>0.3125</v>
      </c>
      <c r="C9" s="60" t="s">
        <v>25</v>
      </c>
      <c r="D9" s="24" t="str">
        <f t="shared" si="0"/>
        <v>The Scott Martin Challenge 2015 Eps. 5</v>
      </c>
      <c r="E9" s="80" t="str">
        <f t="shared" si="0"/>
        <v>Fishing Expedition Amazonia Season 1      Eps. 2</v>
      </c>
      <c r="F9" s="102"/>
      <c r="G9" s="80" t="str">
        <f>F35</f>
        <v>Fish TV 2015                                      Eps. 6</v>
      </c>
      <c r="H9" s="78" t="str">
        <f>E43</f>
        <v>Westcoast Sporting Journal S3 Eps. 5</v>
      </c>
      <c r="I9" s="24" t="str">
        <f>E32</f>
        <v>Facts of Fishing S6             Eps. 5</v>
      </c>
      <c r="J9" s="25">
        <v>0.3125</v>
      </c>
    </row>
    <row r="10" spans="1:10" s="3" customFormat="1" ht="40.5" customHeight="1">
      <c r="A10" s="7"/>
      <c r="B10" s="26">
        <v>0.3333333333333333</v>
      </c>
      <c r="C10" s="59" t="s">
        <v>26</v>
      </c>
      <c r="D10" s="57" t="str">
        <f t="shared" si="0"/>
        <v>Bass 2 Billfish Season 2                  Eps. 5</v>
      </c>
      <c r="E10" s="57" t="str">
        <f t="shared" si="0"/>
        <v>King Of The River S2                                  Eps. 5</v>
      </c>
      <c r="F10" s="50" t="str">
        <f t="shared" si="0"/>
        <v>The Kayak Fishing Show S6 Eps. 4</v>
      </c>
      <c r="G10" s="50" t="str">
        <f>F36</f>
        <v>Lindner's Fishing Edge 2015 Eps. 4</v>
      </c>
      <c r="H10" s="50" t="str">
        <f>C40</f>
        <v>Honey Hole All Outdoors Season 29     Eps. 18</v>
      </c>
      <c r="I10" s="24" t="str">
        <f>E42</f>
        <v>iFishigan Season 1                         Eps. 5</v>
      </c>
      <c r="J10" s="25">
        <v>0.3333333333333333</v>
      </c>
    </row>
    <row r="11" spans="1:12" s="3" customFormat="1" ht="40.5" customHeight="1">
      <c r="A11" s="7"/>
      <c r="B11" s="26">
        <v>0.3541666666666667</v>
      </c>
      <c r="C11" s="50" t="s">
        <v>27</v>
      </c>
      <c r="D11" s="67" t="str">
        <f t="shared" si="0"/>
        <v>Timmy Horton Outdoors Season 4      eps. 4</v>
      </c>
      <c r="E11" s="57" t="str">
        <f t="shared" si="0"/>
        <v>Fly Fusion Season 1                 Eps. 5</v>
      </c>
      <c r="F11" s="50" t="str">
        <f t="shared" si="0"/>
        <v>Bill Boyce's Cali                                           Eps. 5</v>
      </c>
      <c r="G11" s="100" t="str">
        <f>F37</f>
        <v>Wild Fisherman                               Eps. 3</v>
      </c>
      <c r="H11" s="24" t="s">
        <v>90</v>
      </c>
      <c r="I11" s="50" t="str">
        <f>G37</f>
        <v>Canadian Sportfishing Season 27  Eps. 18</v>
      </c>
      <c r="J11" s="25">
        <v>0.3541666666666667</v>
      </c>
      <c r="L11" s="63"/>
    </row>
    <row r="12" spans="1:12" s="3" customFormat="1" ht="40.5" customHeight="1">
      <c r="A12" s="7"/>
      <c r="B12" s="26">
        <v>0.375</v>
      </c>
      <c r="C12" s="59" t="s">
        <v>28</v>
      </c>
      <c r="D12" s="50" t="str">
        <f t="shared" si="0"/>
        <v>JP DeRose Breaking Boundaries S2  Eps.5</v>
      </c>
      <c r="E12" s="50" t="str">
        <f t="shared" si="0"/>
        <v>Hookin' Up with Mariko Season 5 Eps. 5</v>
      </c>
      <c r="F12" s="57" t="str">
        <f t="shared" si="0"/>
        <v>Force On Force Season 4                                      Eps. 5</v>
      </c>
      <c r="G12" s="101"/>
      <c r="H12" s="91" t="str">
        <f>F33</f>
        <v>Ultimate Fishing Experience Season 2                               eps 5</v>
      </c>
      <c r="I12" s="50" t="str">
        <f>C41</f>
        <v>Jimmy Houston S38                      Eps. 5</v>
      </c>
      <c r="J12" s="25">
        <v>0.375</v>
      </c>
      <c r="L12" s="76"/>
    </row>
    <row r="13" spans="1:13" s="3" customFormat="1" ht="40.5" customHeight="1">
      <c r="A13" s="7"/>
      <c r="B13" s="26">
        <v>0.3958333333333333</v>
      </c>
      <c r="C13" s="55" t="s">
        <v>29</v>
      </c>
      <c r="D13" s="50" t="str">
        <f t="shared" si="0"/>
        <v>Skeeter Bass Champs 2015             Eps. 5</v>
      </c>
      <c r="E13" s="57" t="str">
        <f t="shared" si="0"/>
        <v>The New Fly Fisher S10 Eps. 18</v>
      </c>
      <c r="F13" s="59" t="str">
        <f t="shared" si="0"/>
        <v>World Fishing Journal Season 2 Eps 9</v>
      </c>
      <c r="G13" s="57" t="str">
        <f>F39</f>
        <v>Inside Sportfishing 2014     Eps. 18</v>
      </c>
      <c r="H13" s="57" t="s">
        <v>94</v>
      </c>
      <c r="I13" s="92" t="s">
        <v>308</v>
      </c>
      <c r="J13" s="25">
        <v>0.3958333333333333</v>
      </c>
      <c r="M13" s="72"/>
    </row>
    <row r="14" spans="1:12" s="3" customFormat="1" ht="40.5" customHeight="1">
      <c r="A14" s="7"/>
      <c r="B14" s="26">
        <v>0.4166666666666667</v>
      </c>
      <c r="C14" s="59" t="s">
        <v>30</v>
      </c>
      <c r="D14" s="57" t="str">
        <f t="shared" si="0"/>
        <v>Honey Hole All Outdoors Season 29     Eps. 18</v>
      </c>
      <c r="E14" s="88" t="str">
        <f t="shared" si="0"/>
        <v>Fifty Places to Fly Fish Before You Die                          Eps 5</v>
      </c>
      <c r="F14" s="57" t="str">
        <f t="shared" si="0"/>
        <v>Lunkerviller Classic 2015                       Eps. 5</v>
      </c>
      <c r="G14" s="93" t="str">
        <f>F40</f>
        <v>Big Coast Sportfishing S7 Eps. 5</v>
      </c>
      <c r="H14" s="50" t="str">
        <f>D39</f>
        <v>The New Fly Fisher S10 Eps. 18</v>
      </c>
      <c r="I14" s="50" t="str">
        <f>F39</f>
        <v>Inside Sportfishing 2014     Eps. 18</v>
      </c>
      <c r="J14" s="25">
        <v>0.4166666666666667</v>
      </c>
      <c r="L14" s="75"/>
    </row>
    <row r="15" spans="1:12" s="3" customFormat="1" ht="40.5" customHeight="1">
      <c r="A15" s="7"/>
      <c r="B15" s="26">
        <v>0.4375</v>
      </c>
      <c r="C15" s="60" t="s">
        <v>31</v>
      </c>
      <c r="D15" s="57" t="str">
        <f t="shared" si="0"/>
        <v>Jimmy Houston S38                      Eps. 5</v>
      </c>
      <c r="E15" s="80" t="str">
        <f t="shared" si="0"/>
        <v>Beyond Land's End</v>
      </c>
      <c r="F15" s="80" t="str">
        <f t="shared" si="0"/>
        <v>Fishing with Joe Bucher Season 26        Eps. 5</v>
      </c>
      <c r="G15" s="57" t="str">
        <f>F41</f>
        <v>Outdoor Passion 2015                              Eps. 5</v>
      </c>
      <c r="H15" s="87" t="str">
        <f>D36</f>
        <v>King Of The River S2                                  Eps. 5</v>
      </c>
      <c r="I15" s="50" t="str">
        <f>G39</f>
        <v>Loose Cannons Season1                                  Eps. 5</v>
      </c>
      <c r="J15" s="25">
        <v>0.4375</v>
      </c>
      <c r="L15" s="76"/>
    </row>
    <row r="16" spans="1:12" s="3" customFormat="1" ht="40.5" customHeight="1">
      <c r="A16" s="7"/>
      <c r="B16" s="26">
        <v>0.4583333333333333</v>
      </c>
      <c r="C16" s="59" t="s">
        <v>32</v>
      </c>
      <c r="D16" s="50" t="str">
        <f t="shared" si="0"/>
        <v>My Kind of Fishing S1                    Eps. 4</v>
      </c>
      <c r="E16" s="80" t="str">
        <f t="shared" si="0"/>
        <v>Wild Fish Wild Places 2014           Eps. 5</v>
      </c>
      <c r="F16" s="80" t="str">
        <f t="shared" si="0"/>
        <v>iFishigan Season 1                         Eps. 5</v>
      </c>
      <c r="G16" s="68" t="str">
        <f>F42</f>
        <v>Pesca S1                                      Eps. 5</v>
      </c>
      <c r="H16" s="57" t="s">
        <v>95</v>
      </c>
      <c r="I16" s="50" t="str">
        <f>C36</f>
        <v>Bass 2 Billfish Season 2                  Eps. 5</v>
      </c>
      <c r="J16" s="25">
        <v>0.4583333333333333</v>
      </c>
      <c r="L16" s="63"/>
    </row>
    <row r="17" spans="1:10" s="3" customFormat="1" ht="40.5" customHeight="1">
      <c r="A17" s="7"/>
      <c r="B17" s="26">
        <v>0.4791666666666667</v>
      </c>
      <c r="C17" s="24" t="s">
        <v>33</v>
      </c>
      <c r="D17" s="59" t="str">
        <f t="shared" si="0"/>
        <v>Kayak Bassin' Season 3                           Eps. 5</v>
      </c>
      <c r="E17" s="80" t="str">
        <f t="shared" si="0"/>
        <v>Sportfishing On The Fly 2014 Eps. 4</v>
      </c>
      <c r="F17" s="80" t="str">
        <f t="shared" si="0"/>
        <v>Westcoast Sporting Journal S3 Eps. 5</v>
      </c>
      <c r="G17" s="93" t="str">
        <f>F43</f>
        <v>Bob Izumi's Real Fishing 2015 Eps. 5</v>
      </c>
      <c r="H17" s="57" t="s">
        <v>295</v>
      </c>
      <c r="I17" s="59" t="s">
        <v>20</v>
      </c>
      <c r="J17" s="25">
        <v>0.4791666666666667</v>
      </c>
    </row>
    <row r="18" spans="2:10" s="3" customFormat="1" ht="15.75" customHeight="1">
      <c r="B18" s="27"/>
      <c r="C18" s="103" t="s">
        <v>18</v>
      </c>
      <c r="D18" s="104"/>
      <c r="E18" s="104"/>
      <c r="F18" s="104"/>
      <c r="G18" s="105"/>
      <c r="H18" s="108"/>
      <c r="I18" s="109"/>
      <c r="J18" s="31"/>
    </row>
    <row r="19" spans="2:10" s="3" customFormat="1" ht="40.5" customHeight="1">
      <c r="B19" s="26">
        <v>0.5</v>
      </c>
      <c r="C19" s="60" t="str">
        <f aca="true" t="shared" si="1" ref="C19:C30">C6</f>
        <v>Sportsman 360 Season 1                                   Eps. 4</v>
      </c>
      <c r="D19" s="80" t="str">
        <f>C32</f>
        <v>IGFA Saltwater Adventures S1 Eps. 5</v>
      </c>
      <c r="E19" s="83" t="str">
        <f>D32</f>
        <v>Reel Fishy Jobs Season 2                             Eps. 5</v>
      </c>
      <c r="F19" s="80" t="str">
        <f>E32</f>
        <v>Facts of Fishing S6             Eps. 5</v>
      </c>
      <c r="G19" s="59" t="str">
        <f>F32</f>
        <v>IGFA Saltwater Adventures S2 Eps. 5</v>
      </c>
      <c r="H19" s="92" t="s">
        <v>324</v>
      </c>
      <c r="I19" s="77" t="s">
        <v>98</v>
      </c>
      <c r="J19" s="25">
        <v>0.5</v>
      </c>
    </row>
    <row r="20" spans="2:10" s="3" customFormat="1" ht="40.5" customHeight="1">
      <c r="B20" s="62">
        <v>0.5208333333333334</v>
      </c>
      <c r="C20" s="60" t="str">
        <f t="shared" si="1"/>
        <v>Musky Hunter Season 9                 Eps. 4</v>
      </c>
      <c r="D20" s="80" t="str">
        <f aca="true" t="shared" si="2" ref="D20:F30">C33</f>
        <v>Sportsman 360 Season 1                                   Eps. 5</v>
      </c>
      <c r="E20" s="83" t="str">
        <f t="shared" si="2"/>
        <v>The Legacy Experience S2 Eps. 5</v>
      </c>
      <c r="F20" s="80" t="str">
        <f t="shared" si="2"/>
        <v>Fishing With Bill Miller S2              Eps. 5</v>
      </c>
      <c r="G20" s="86" t="str">
        <f>F33</f>
        <v>Ultimate Fishing Experience Season 2                               eps 5</v>
      </c>
      <c r="H20" s="57" t="s">
        <v>325</v>
      </c>
      <c r="I20" s="57" t="s">
        <v>99</v>
      </c>
      <c r="J20" s="25">
        <v>0.5208333333333334</v>
      </c>
    </row>
    <row r="21" spans="2:10" s="3" customFormat="1" ht="40.5" customHeight="1">
      <c r="B21" s="62">
        <v>0.5416666666666666</v>
      </c>
      <c r="C21" s="60" t="str">
        <f t="shared" si="1"/>
        <v>The Fish Finders Season 2                                          Eps. 4</v>
      </c>
      <c r="D21" s="80" t="str">
        <f t="shared" si="2"/>
        <v>Angler West TV 2015                      Eps. 5</v>
      </c>
      <c r="E21" s="83" t="str">
        <f t="shared" si="2"/>
        <v>Shorelines with April Vokey                 Eps. 5</v>
      </c>
      <c r="F21" s="110" t="str">
        <f t="shared" si="2"/>
        <v>Mark Berg's Fishing Addiction Season 4    Eps. 5</v>
      </c>
      <c r="G21" s="94" t="str">
        <f>F34</f>
        <v>Reel Animals 2014                   Eps. 5</v>
      </c>
      <c r="H21" s="50" t="str">
        <f>E38</f>
        <v>Force On Force Season 4                                      Eps. 5</v>
      </c>
      <c r="I21" s="50" t="str">
        <f>D37</f>
        <v>Fly Fusion Season 1                 Eps. 5</v>
      </c>
      <c r="J21" s="29">
        <v>0.5416666666666666</v>
      </c>
    </row>
    <row r="22" spans="2:10" s="3" customFormat="1" ht="40.5" customHeight="1">
      <c r="B22" s="62">
        <v>0.5625</v>
      </c>
      <c r="C22" s="60" t="str">
        <f t="shared" si="1"/>
        <v>Hooked On Africa S1                                 Eps. 4</v>
      </c>
      <c r="D22" s="80" t="str">
        <f t="shared" si="2"/>
        <v>The Scott Martin Challenge 2015 Eps. 5</v>
      </c>
      <c r="E22" s="83" t="str">
        <f t="shared" si="2"/>
        <v>Fishing Expedition Amazonia Season 1      Eps. 2</v>
      </c>
      <c r="F22" s="102"/>
      <c r="G22" s="80" t="str">
        <f>F35</f>
        <v>Fish TV 2015                                      Eps. 6</v>
      </c>
      <c r="H22" s="50" t="str">
        <f>F41</f>
        <v>Outdoor Passion 2015                              Eps. 5</v>
      </c>
      <c r="I22" s="100" t="str">
        <f>F37</f>
        <v>Wild Fisherman                               Eps. 3</v>
      </c>
      <c r="J22" s="29">
        <v>0.5625</v>
      </c>
    </row>
    <row r="23" spans="2:10" s="3" customFormat="1" ht="40.5" customHeight="1">
      <c r="B23" s="37">
        <v>0.5833333333333334</v>
      </c>
      <c r="C23" s="59" t="str">
        <f t="shared" si="1"/>
        <v>The Next Bite S11                                  Eps. 4</v>
      </c>
      <c r="D23" s="57" t="str">
        <f t="shared" si="2"/>
        <v>Bass 2 Billfish Season 2                  Eps. 5</v>
      </c>
      <c r="E23" s="84" t="str">
        <f t="shared" si="2"/>
        <v>King Of The River S2                                  Eps. 5</v>
      </c>
      <c r="F23" s="50" t="str">
        <f t="shared" si="2"/>
        <v>The Kayak Fishing Show S6 Eps. 4</v>
      </c>
      <c r="G23" s="50" t="str">
        <f>F36</f>
        <v>Lindner's Fishing Edge 2015 Eps. 4</v>
      </c>
      <c r="H23" s="50" t="str">
        <f>E40</f>
        <v>Lunkerviller Classic 2015                       Eps. 5</v>
      </c>
      <c r="I23" s="101"/>
      <c r="J23" s="30">
        <v>0.5833333333333334</v>
      </c>
    </row>
    <row r="24" spans="2:12" s="3" customFormat="1" ht="40.5" customHeight="1">
      <c r="B24" s="27">
        <v>0.6041666666666666</v>
      </c>
      <c r="C24" s="50" t="str">
        <f t="shared" si="1"/>
        <v>Canadian Sportfishing Season 27  Eps. 17</v>
      </c>
      <c r="D24" s="50" t="str">
        <f t="shared" si="2"/>
        <v>Timmy Horton Outdoors Season 4      eps. 4</v>
      </c>
      <c r="E24" s="84" t="str">
        <f t="shared" si="2"/>
        <v>Fly Fusion Season 1                 Eps. 5</v>
      </c>
      <c r="F24" s="50" t="str">
        <f t="shared" si="2"/>
        <v>Bill Boyce's Cali                                           Eps. 5</v>
      </c>
      <c r="G24" s="100" t="str">
        <f>F37</f>
        <v>Wild Fisherman                               Eps. 3</v>
      </c>
      <c r="H24" s="93" t="str">
        <f>F40</f>
        <v>Big Coast Sportfishing S7 Eps. 5</v>
      </c>
      <c r="I24" s="59" t="s">
        <v>111</v>
      </c>
      <c r="J24" s="31">
        <v>0.6041666666666666</v>
      </c>
      <c r="L24" s="66"/>
    </row>
    <row r="25" spans="2:10" s="3" customFormat="1" ht="40.5" customHeight="1">
      <c r="B25" s="31">
        <v>0.625</v>
      </c>
      <c r="C25" s="59" t="str">
        <f t="shared" si="1"/>
        <v>Fishing 411 Season 8                     Eps. 4</v>
      </c>
      <c r="D25" s="50" t="str">
        <f t="shared" si="2"/>
        <v>JP DeRose Breaking Boundaries S2  Eps.5</v>
      </c>
      <c r="E25" s="85" t="str">
        <f t="shared" si="2"/>
        <v>Hookin' Up with Mariko Season 5 Eps. 5</v>
      </c>
      <c r="F25" s="57" t="str">
        <f t="shared" si="2"/>
        <v>Force On Force Season 4                                      Eps. 5</v>
      </c>
      <c r="G25" s="101"/>
      <c r="H25" s="59" t="str">
        <f>C35</f>
        <v>The Scott Martin Challenge 2015 Eps. 5</v>
      </c>
      <c r="I25" s="68" t="str">
        <f>F42</f>
        <v>Pesca S1                                      Eps. 5</v>
      </c>
      <c r="J25" s="31">
        <v>0.625</v>
      </c>
    </row>
    <row r="26" spans="2:10" s="3" customFormat="1" ht="40.5" customHeight="1">
      <c r="B26" s="37">
        <v>0.6458333333333334</v>
      </c>
      <c r="C26" s="55" t="str">
        <f t="shared" si="1"/>
        <v>Loose Cannons Season1                                  Eps. 4</v>
      </c>
      <c r="D26" s="50" t="str">
        <f t="shared" si="2"/>
        <v>Skeeter Bass Champs 2015             Eps. 5</v>
      </c>
      <c r="E26" s="84" t="str">
        <f t="shared" si="2"/>
        <v>The New Fly Fisher S10 Eps. 18</v>
      </c>
      <c r="F26" s="50" t="str">
        <f t="shared" si="2"/>
        <v>World Fishing Journal Season 2 Eps 9</v>
      </c>
      <c r="G26" s="57" t="str">
        <f>F39</f>
        <v>Inside Sportfishing 2014     Eps. 18</v>
      </c>
      <c r="H26" s="93" t="str">
        <f>D34</f>
        <v>Shorelines with April Vokey                 Eps. 5</v>
      </c>
      <c r="I26" s="59" t="s">
        <v>315</v>
      </c>
      <c r="J26" s="37">
        <v>0.6458333333333334</v>
      </c>
    </row>
    <row r="27" spans="2:10" s="3" customFormat="1" ht="40.5" customHeight="1">
      <c r="B27" s="27">
        <v>0.6666666666666666</v>
      </c>
      <c r="C27" s="59" t="str">
        <f t="shared" si="1"/>
        <v>Know Fishing Season1                                       Eps. 4</v>
      </c>
      <c r="D27" s="57" t="str">
        <f t="shared" si="2"/>
        <v>Honey Hole All Outdoors Season 29     Eps. 18</v>
      </c>
      <c r="E27" s="89" t="str">
        <f t="shared" si="2"/>
        <v>Fifty Places to Fly Fish Before You Die                          Eps 5</v>
      </c>
      <c r="F27" s="57" t="str">
        <f t="shared" si="2"/>
        <v>Lunkerviller Classic 2015                       Eps. 5</v>
      </c>
      <c r="G27" s="93" t="str">
        <f>F40</f>
        <v>Big Coast Sportfishing S7 Eps. 5</v>
      </c>
      <c r="H27" s="59" t="s">
        <v>100</v>
      </c>
      <c r="I27" s="93" t="s">
        <v>101</v>
      </c>
      <c r="J27" s="31">
        <v>0.6666666666666666</v>
      </c>
    </row>
    <row r="28" spans="2:10" s="3" customFormat="1" ht="40.5" customHeight="1">
      <c r="B28" s="27">
        <v>0.6875</v>
      </c>
      <c r="C28" s="60" t="str">
        <f t="shared" si="1"/>
        <v>Fishing The Flats S12                      Eps. 4</v>
      </c>
      <c r="D28" s="57" t="str">
        <f t="shared" si="2"/>
        <v>Jimmy Houston S38                      Eps. 5</v>
      </c>
      <c r="E28" s="83" t="str">
        <f>D41</f>
        <v>Beyond Land's End</v>
      </c>
      <c r="F28" s="80" t="str">
        <f t="shared" si="2"/>
        <v>Fishing with Joe Bucher Season 26        Eps. 5</v>
      </c>
      <c r="G28" s="57" t="str">
        <f>F41</f>
        <v>Outdoor Passion 2015                              Eps. 5</v>
      </c>
      <c r="H28" s="93" t="str">
        <f>E42</f>
        <v>iFishigan Season 1                         Eps. 5</v>
      </c>
      <c r="I28" s="86" t="str">
        <f>D40</f>
        <v>Fifty Places to Fly Fish Before You Die                          Eps 5</v>
      </c>
      <c r="J28" s="31">
        <v>0.6875</v>
      </c>
    </row>
    <row r="29" spans="2:12" s="3" customFormat="1" ht="40.5" customHeight="1">
      <c r="B29" s="27">
        <v>0.7083333333333334</v>
      </c>
      <c r="C29" s="59" t="str">
        <f t="shared" si="1"/>
        <v>Extreme Angler S13                             Eps. 4</v>
      </c>
      <c r="D29" s="50" t="str">
        <f t="shared" si="2"/>
        <v>My Kind of Fishing S1                    Eps. 4</v>
      </c>
      <c r="E29" s="83" t="str">
        <f t="shared" si="2"/>
        <v>Wild Fish Wild Places 2014           Eps. 5</v>
      </c>
      <c r="F29" s="80" t="str">
        <f t="shared" si="2"/>
        <v>iFishigan Season 1                         Eps. 5</v>
      </c>
      <c r="G29" s="68" t="str">
        <f>F42</f>
        <v>Pesca S1                                      Eps. 5</v>
      </c>
      <c r="H29" s="59" t="s">
        <v>19</v>
      </c>
      <c r="I29" s="90" t="str">
        <f>F33</f>
        <v>Ultimate Fishing Experience Season 2                               eps 5</v>
      </c>
      <c r="J29" s="31">
        <v>0.7083333333333334</v>
      </c>
      <c r="L29"/>
    </row>
    <row r="30" spans="2:12" s="3" customFormat="1" ht="40.5" customHeight="1">
      <c r="B30" s="27">
        <v>0.7291666666666666</v>
      </c>
      <c r="C30" s="24" t="str">
        <f t="shared" si="1"/>
        <v>Jarrett Edwards S7                              Eps. 4</v>
      </c>
      <c r="D30" s="80" t="str">
        <f t="shared" si="2"/>
        <v>Kayak Bassin' Season 3                           Eps. 5</v>
      </c>
      <c r="E30" s="83" t="str">
        <f t="shared" si="2"/>
        <v>Sportfishing On The Fly 2014 Eps. 4</v>
      </c>
      <c r="F30" s="80" t="str">
        <f t="shared" si="2"/>
        <v>Westcoast Sporting Journal S3 Eps. 5</v>
      </c>
      <c r="G30" s="93" t="str">
        <f>F43</f>
        <v>Bob Izumi's Real Fishing 2015 Eps. 5</v>
      </c>
      <c r="H30" s="93" t="str">
        <f>F34</f>
        <v>Reel Animals 2014                   Eps. 5</v>
      </c>
      <c r="I30" s="93" t="str">
        <f>F43</f>
        <v>Bob Izumi's Real Fishing 2015 Eps. 5</v>
      </c>
      <c r="J30" s="37">
        <v>0.7291666666666666</v>
      </c>
      <c r="L30"/>
    </row>
    <row r="31" spans="2:12" s="3" customFormat="1" ht="15" customHeight="1">
      <c r="B31" s="26"/>
      <c r="C31" s="103" t="s">
        <v>17</v>
      </c>
      <c r="D31" s="104"/>
      <c r="E31" s="104"/>
      <c r="F31" s="104"/>
      <c r="G31" s="105"/>
      <c r="H31" s="106" t="s">
        <v>14</v>
      </c>
      <c r="I31" s="107"/>
      <c r="J31" s="25"/>
      <c r="L31"/>
    </row>
    <row r="32" spans="2:13" s="3" customFormat="1" ht="40.5" customHeight="1">
      <c r="B32" s="26">
        <v>0.75</v>
      </c>
      <c r="C32" s="59" t="s">
        <v>72</v>
      </c>
      <c r="D32" s="59" t="s">
        <v>53</v>
      </c>
      <c r="E32" s="24" t="s">
        <v>97</v>
      </c>
      <c r="F32" s="80" t="s">
        <v>44</v>
      </c>
      <c r="G32" s="59" t="str">
        <f>C33</f>
        <v>Sportsman 360 Season 1                                   Eps. 5</v>
      </c>
      <c r="H32" s="24" t="str">
        <f>H11</f>
        <v>Know Fishing Season1                                       Eps. 5</v>
      </c>
      <c r="I32" s="50" t="str">
        <f>I11</f>
        <v>Canadian Sportfishing Season 27  Eps. 18</v>
      </c>
      <c r="J32" s="25">
        <v>0.75</v>
      </c>
      <c r="L32" s="66"/>
      <c r="M32" s="71"/>
    </row>
    <row r="33" spans="2:13" s="3" customFormat="1" ht="40.5" customHeight="1">
      <c r="B33" s="26">
        <v>0.7708333333333334</v>
      </c>
      <c r="C33" s="59" t="s">
        <v>82</v>
      </c>
      <c r="D33" s="59" t="s">
        <v>54</v>
      </c>
      <c r="E33" s="78" t="s">
        <v>64</v>
      </c>
      <c r="F33" s="90" t="s">
        <v>73</v>
      </c>
      <c r="G33" s="93" t="s">
        <v>83</v>
      </c>
      <c r="H33" s="57" t="str">
        <f aca="true" t="shared" si="3" ref="H33:I37">H13</f>
        <v>My Kind of Fishing S1                    Eps. 5</v>
      </c>
      <c r="I33" s="92" t="str">
        <f t="shared" si="3"/>
        <v>The Kayak Fishing Show S6 Eps. 5</v>
      </c>
      <c r="J33" s="25">
        <v>0.7708333333333334</v>
      </c>
      <c r="L33" s="72"/>
      <c r="M33" s="66"/>
    </row>
    <row r="34" spans="2:13" s="3" customFormat="1" ht="40.5" customHeight="1">
      <c r="B34" s="28">
        <v>0.7916666666666666</v>
      </c>
      <c r="C34" s="61" t="s">
        <v>45</v>
      </c>
      <c r="D34" s="59" t="s">
        <v>55</v>
      </c>
      <c r="E34" s="100" t="s">
        <v>65</v>
      </c>
      <c r="F34" s="94" t="s">
        <v>74</v>
      </c>
      <c r="G34" s="59" t="s">
        <v>84</v>
      </c>
      <c r="H34" s="50" t="str">
        <f t="shared" si="3"/>
        <v>The New Fly Fisher S10 Eps. 18</v>
      </c>
      <c r="I34" s="50" t="str">
        <f t="shared" si="3"/>
        <v>Inside Sportfishing 2014     Eps. 18</v>
      </c>
      <c r="J34" s="32">
        <v>0.7916666666666666</v>
      </c>
      <c r="L34" s="66"/>
      <c r="M34" s="66"/>
    </row>
    <row r="35" spans="2:13" s="3" customFormat="1" ht="40.5" customHeight="1">
      <c r="B35" s="28">
        <v>0.8125</v>
      </c>
      <c r="C35" s="59" t="s">
        <v>46</v>
      </c>
      <c r="D35" s="59" t="s">
        <v>56</v>
      </c>
      <c r="E35" s="102"/>
      <c r="F35" s="24" t="s">
        <v>75</v>
      </c>
      <c r="G35" s="60" t="s">
        <v>85</v>
      </c>
      <c r="H35" s="87" t="str">
        <f t="shared" si="3"/>
        <v>King Of The River S2                                  Eps. 5</v>
      </c>
      <c r="I35" s="50" t="str">
        <f t="shared" si="3"/>
        <v>Loose Cannons Season1                                  Eps. 5</v>
      </c>
      <c r="J35" s="32">
        <v>0.8125</v>
      </c>
      <c r="L35" s="72"/>
      <c r="M35" s="66"/>
    </row>
    <row r="36" spans="2:13" s="3" customFormat="1" ht="40.5" customHeight="1">
      <c r="B36" s="28">
        <v>0.8333333333333334</v>
      </c>
      <c r="C36" s="57" t="s">
        <v>47</v>
      </c>
      <c r="D36" s="57" t="s">
        <v>57</v>
      </c>
      <c r="E36" s="95" t="s">
        <v>307</v>
      </c>
      <c r="F36" s="50" t="s">
        <v>35</v>
      </c>
      <c r="G36" s="93" t="s">
        <v>86</v>
      </c>
      <c r="H36" s="57" t="str">
        <f t="shared" si="3"/>
        <v>Lindner's Fishing Edge 2015 Eps. 5</v>
      </c>
      <c r="I36" s="50" t="str">
        <f t="shared" si="3"/>
        <v>Bass 2 Billfish Season 2                  Eps. 5</v>
      </c>
      <c r="J36" s="32">
        <v>0.8333333333333334</v>
      </c>
      <c r="L36" s="66"/>
      <c r="M36" s="66"/>
    </row>
    <row r="37" spans="2:13" s="3" customFormat="1" ht="40.5" customHeight="1">
      <c r="B37" s="28">
        <v>0.8541666666666666</v>
      </c>
      <c r="C37" s="67" t="s">
        <v>48</v>
      </c>
      <c r="D37" s="57" t="s">
        <v>58</v>
      </c>
      <c r="E37" s="50" t="s">
        <v>66</v>
      </c>
      <c r="F37" s="100" t="s">
        <v>76</v>
      </c>
      <c r="G37" s="57" t="s">
        <v>87</v>
      </c>
      <c r="H37" s="57" t="str">
        <f t="shared" si="3"/>
        <v>JP DeRose Breaking Boundaries S2 Eps.6</v>
      </c>
      <c r="I37" s="59" t="str">
        <f t="shared" si="3"/>
        <v>Mitch &amp; Matt's Big Fish S1                        Eps. 3</v>
      </c>
      <c r="J37" s="32">
        <v>0.8541666666666666</v>
      </c>
      <c r="L37" s="79"/>
      <c r="M37" s="66"/>
    </row>
    <row r="38" spans="2:17" s="3" customFormat="1" ht="40.5" customHeight="1">
      <c r="B38" s="28">
        <v>0.875</v>
      </c>
      <c r="C38" s="50" t="s">
        <v>294</v>
      </c>
      <c r="D38" s="50" t="s">
        <v>59</v>
      </c>
      <c r="E38" s="58" t="s">
        <v>67</v>
      </c>
      <c r="F38" s="101"/>
      <c r="G38" s="59" t="s">
        <v>88</v>
      </c>
      <c r="H38" s="92" t="str">
        <f aca="true" t="shared" si="4" ref="H38:I41">H19</f>
        <v>Timmy Horton Outdoors S4 Eps. 5</v>
      </c>
      <c r="I38" s="77" t="str">
        <f t="shared" si="4"/>
        <v>Skeeter Bass Champs 2015                Eps. 6</v>
      </c>
      <c r="J38" s="32">
        <v>0.875</v>
      </c>
      <c r="L38" s="66"/>
      <c r="M38" s="73"/>
      <c r="N38"/>
      <c r="P38"/>
      <c r="Q38"/>
    </row>
    <row r="39" spans="2:17" s="3" customFormat="1" ht="40.5" customHeight="1">
      <c r="B39" s="28">
        <v>0.8958333333333334</v>
      </c>
      <c r="C39" s="82" t="s">
        <v>49</v>
      </c>
      <c r="D39" s="57" t="s">
        <v>60</v>
      </c>
      <c r="E39" s="50" t="s">
        <v>36</v>
      </c>
      <c r="F39" s="57" t="s">
        <v>77</v>
      </c>
      <c r="G39" s="58" t="s">
        <v>89</v>
      </c>
      <c r="H39" s="57" t="str">
        <f t="shared" si="4"/>
        <v>Bill Boyce's Cali                          Eps. 6</v>
      </c>
      <c r="I39" s="57" t="str">
        <f t="shared" si="4"/>
        <v>Hookin' Up with Mariko S5 Eps. 6</v>
      </c>
      <c r="J39" s="32">
        <v>0.8958333333333334</v>
      </c>
      <c r="L39" s="59"/>
      <c r="M39" s="66"/>
      <c r="N39"/>
      <c r="P39"/>
      <c r="Q39"/>
    </row>
    <row r="40" spans="2:18" s="3" customFormat="1" ht="40.5" customHeight="1">
      <c r="B40" s="28">
        <v>0.9166666666666666</v>
      </c>
      <c r="C40" s="57" t="s">
        <v>50</v>
      </c>
      <c r="D40" s="86" t="s">
        <v>61</v>
      </c>
      <c r="E40" s="57" t="s">
        <v>68</v>
      </c>
      <c r="F40" s="93" t="s">
        <v>78</v>
      </c>
      <c r="G40" s="24" t="s">
        <v>303</v>
      </c>
      <c r="H40" s="50" t="str">
        <f t="shared" si="4"/>
        <v>Force On Force Season 4                                      Eps. 5</v>
      </c>
      <c r="I40" s="50" t="str">
        <f t="shared" si="4"/>
        <v>Fly Fusion Season 1                 Eps. 5</v>
      </c>
      <c r="J40" s="32">
        <v>0.9166666666666666</v>
      </c>
      <c r="L40" s="66"/>
      <c r="M40" s="72"/>
      <c r="N40"/>
      <c r="P40"/>
      <c r="Q40"/>
      <c r="R40"/>
    </row>
    <row r="41" spans="2:18" s="3" customFormat="1" ht="40.5" customHeight="1">
      <c r="B41" s="28">
        <v>0.9375</v>
      </c>
      <c r="C41" s="57" t="s">
        <v>51</v>
      </c>
      <c r="D41" s="59" t="s">
        <v>302</v>
      </c>
      <c r="E41" s="24" t="s">
        <v>69</v>
      </c>
      <c r="F41" s="57" t="s">
        <v>79</v>
      </c>
      <c r="G41" s="59" t="s">
        <v>91</v>
      </c>
      <c r="H41" s="50" t="str">
        <f t="shared" si="4"/>
        <v>Outdoor Passion 2015                              Eps. 5</v>
      </c>
      <c r="I41" s="100" t="str">
        <f t="shared" si="4"/>
        <v>Wild Fisherman                               Eps. 3</v>
      </c>
      <c r="J41" s="32">
        <v>0.9375</v>
      </c>
      <c r="N41"/>
      <c r="P41"/>
      <c r="Q41"/>
      <c r="R41"/>
    </row>
    <row r="42" spans="2:18" s="3" customFormat="1" ht="40.5" customHeight="1">
      <c r="B42" s="26">
        <v>0.9583333333333334</v>
      </c>
      <c r="C42" s="50" t="s">
        <v>34</v>
      </c>
      <c r="D42" s="24" t="s">
        <v>62</v>
      </c>
      <c r="E42" s="60" t="s">
        <v>70</v>
      </c>
      <c r="F42" s="68" t="s">
        <v>80</v>
      </c>
      <c r="G42" s="81" t="s">
        <v>32</v>
      </c>
      <c r="H42" s="50" t="str">
        <f>H23</f>
        <v>Lunkerviller Classic 2015                       Eps. 5</v>
      </c>
      <c r="I42" s="101"/>
      <c r="J42" s="25">
        <v>0.9583333333333334</v>
      </c>
      <c r="L42"/>
      <c r="M42"/>
      <c r="O42"/>
      <c r="P42"/>
      <c r="Q42"/>
      <c r="R42"/>
    </row>
    <row r="43" spans="2:19" s="3" customFormat="1" ht="40.5" customHeight="1">
      <c r="B43" s="26">
        <v>0.9791666666666666</v>
      </c>
      <c r="C43" s="59" t="s">
        <v>52</v>
      </c>
      <c r="D43" s="59" t="s">
        <v>63</v>
      </c>
      <c r="E43" s="80" t="s">
        <v>71</v>
      </c>
      <c r="F43" s="93" t="s">
        <v>21</v>
      </c>
      <c r="G43" s="59" t="s">
        <v>93</v>
      </c>
      <c r="H43" s="93" t="str">
        <f>H24</f>
        <v>Big Coast Sportfishing S7 Eps. 5</v>
      </c>
      <c r="I43" s="59" t="str">
        <f>I24</f>
        <v>Krappie Kings Season2                Eps. 6</v>
      </c>
      <c r="J43" s="25">
        <v>0.9791666666666666</v>
      </c>
      <c r="M43"/>
      <c r="O43"/>
      <c r="P43"/>
      <c r="Q43"/>
      <c r="R43"/>
      <c r="S43"/>
    </row>
    <row r="44" spans="2:19" s="3" customFormat="1" ht="12.75" customHeight="1">
      <c r="B44" s="34" t="s">
        <v>2</v>
      </c>
      <c r="C44" s="103" t="s">
        <v>15</v>
      </c>
      <c r="D44" s="104"/>
      <c r="E44" s="104"/>
      <c r="F44" s="104"/>
      <c r="G44" s="104"/>
      <c r="H44" s="69"/>
      <c r="I44" s="70"/>
      <c r="J44" s="34" t="s">
        <v>2</v>
      </c>
      <c r="M44"/>
      <c r="O44"/>
      <c r="P44"/>
      <c r="Q44"/>
      <c r="R44"/>
      <c r="S44"/>
    </row>
    <row r="45" spans="2:19" s="3" customFormat="1" ht="40.5" customHeight="1">
      <c r="B45" s="26">
        <v>0</v>
      </c>
      <c r="C45" s="57" t="str">
        <f aca="true" t="shared" si="5" ref="C45:G52">C36</f>
        <v>Bass 2 Billfish Season 2                  Eps. 5</v>
      </c>
      <c r="D45" s="57" t="str">
        <f t="shared" si="5"/>
        <v>King Of The River S2                                  Eps. 5</v>
      </c>
      <c r="E45" s="95" t="str">
        <f t="shared" si="5"/>
        <v>The Kayak Fishing Show S6 Eps. 4</v>
      </c>
      <c r="F45" s="50" t="str">
        <f t="shared" si="5"/>
        <v>Lindner's Fishing Edge 2015 Eps. 4</v>
      </c>
      <c r="G45" s="93" t="str">
        <f t="shared" si="5"/>
        <v>The Next Bite S11                                  Eps. 5</v>
      </c>
      <c r="H45" s="59" t="str">
        <f aca="true" t="shared" si="6" ref="H45:I50">H25</f>
        <v>The Scott Martin Challenge 2015 Eps. 5</v>
      </c>
      <c r="I45" s="68" t="str">
        <f t="shared" si="6"/>
        <v>Pesca S1                                      Eps. 5</v>
      </c>
      <c r="J45" s="25">
        <v>0</v>
      </c>
      <c r="M45"/>
      <c r="R45"/>
      <c r="S45"/>
    </row>
    <row r="46" spans="2:32" s="3" customFormat="1" ht="40.5" customHeight="1">
      <c r="B46" s="26">
        <v>0.020833333333333332</v>
      </c>
      <c r="C46" s="67" t="str">
        <f t="shared" si="5"/>
        <v>Timmy Horton Outdoors Season 4      eps. 4</v>
      </c>
      <c r="D46" s="57" t="str">
        <f t="shared" si="5"/>
        <v>Fly Fusion Season 1                 Eps. 5</v>
      </c>
      <c r="E46" s="50" t="str">
        <f t="shared" si="5"/>
        <v>Bill Boyce's Cali                                           Eps. 5</v>
      </c>
      <c r="F46" s="100" t="str">
        <f t="shared" si="5"/>
        <v>Wild Fisherman                               Eps. 3</v>
      </c>
      <c r="G46" s="57" t="str">
        <f t="shared" si="5"/>
        <v>Canadian Sportfishing Season 27  Eps. 18</v>
      </c>
      <c r="H46" s="59" t="str">
        <f t="shared" si="6"/>
        <v>Shorelines with April Vokey                 Eps. 5</v>
      </c>
      <c r="I46" s="93" t="str">
        <f t="shared" si="6"/>
        <v>Fly Nation Season 2         Eps. 1</v>
      </c>
      <c r="J46" s="25">
        <v>0.020833333333333332</v>
      </c>
      <c r="M46"/>
      <c r="R46"/>
      <c r="S46"/>
      <c r="T46" s="10"/>
      <c r="U46" s="8"/>
      <c r="V46" s="9"/>
      <c r="W46" s="10"/>
      <c r="X46" s="8"/>
      <c r="Y46" s="9"/>
      <c r="Z46" s="10"/>
      <c r="AA46" s="8"/>
      <c r="AB46" s="9"/>
      <c r="AC46" s="10"/>
      <c r="AD46" s="11"/>
      <c r="AE46" s="9"/>
      <c r="AF46" s="10"/>
    </row>
    <row r="47" spans="2:32" s="3" customFormat="1" ht="40.5" customHeight="1">
      <c r="B47" s="26">
        <v>0.041666666666666664</v>
      </c>
      <c r="C47" s="50" t="str">
        <f t="shared" si="5"/>
        <v>JP DeRose Breaking Boundaries S2  Eps.5</v>
      </c>
      <c r="D47" s="50" t="str">
        <f t="shared" si="5"/>
        <v>Hookin' Up with Mariko Season 5 Eps. 5</v>
      </c>
      <c r="E47" s="58" t="str">
        <f t="shared" si="5"/>
        <v>Force On Force Season 4                                      Eps. 5</v>
      </c>
      <c r="F47" s="101"/>
      <c r="G47" s="59" t="str">
        <f t="shared" si="5"/>
        <v>Fishing 411 Season 8                     Eps. 5</v>
      </c>
      <c r="H47" s="59" t="str">
        <f>H27</f>
        <v>Guided with Mark Melnyk Season 2            Eps. 5</v>
      </c>
      <c r="I47" s="93" t="str">
        <f t="shared" si="6"/>
        <v>South Bend's Lunkerville S9 Eps. 5</v>
      </c>
      <c r="J47" s="25">
        <v>0.041666666666666664</v>
      </c>
      <c r="M47"/>
      <c r="R47"/>
      <c r="S47"/>
      <c r="T47" s="10"/>
      <c r="U47" s="8"/>
      <c r="V47" s="9"/>
      <c r="W47" s="10"/>
      <c r="X47" s="8"/>
      <c r="Y47" s="9"/>
      <c r="Z47" s="10"/>
      <c r="AA47" s="8"/>
      <c r="AB47" s="9"/>
      <c r="AC47" s="10"/>
      <c r="AD47" s="11"/>
      <c r="AE47" s="9"/>
      <c r="AF47" s="10"/>
    </row>
    <row r="48" spans="2:18" s="3" customFormat="1" ht="40.5" customHeight="1">
      <c r="B48" s="26">
        <v>0.0625</v>
      </c>
      <c r="C48" s="55" t="str">
        <f t="shared" si="5"/>
        <v>Skeeter Bass Champs 2015             Eps. 5</v>
      </c>
      <c r="D48" s="57" t="str">
        <f t="shared" si="5"/>
        <v>The New Fly Fisher S10 Eps. 18</v>
      </c>
      <c r="E48" s="50" t="str">
        <f t="shared" si="5"/>
        <v>World Fishing Journal Season 2 Eps 9</v>
      </c>
      <c r="F48" s="57" t="str">
        <f>F39</f>
        <v>Inside Sportfishing 2014     Eps. 18</v>
      </c>
      <c r="G48" s="58" t="str">
        <f t="shared" si="5"/>
        <v>Loose Cannons Season1                                  Eps. 5</v>
      </c>
      <c r="H48" s="59" t="str">
        <f t="shared" si="6"/>
        <v>iFishigan Season 1                         Eps. 5</v>
      </c>
      <c r="I48" s="86" t="str">
        <f t="shared" si="6"/>
        <v>Fifty Places to Fly Fish Before You Die                          Eps 5</v>
      </c>
      <c r="J48" s="25">
        <v>0.0625</v>
      </c>
      <c r="L48"/>
      <c r="M48"/>
      <c r="R48"/>
    </row>
    <row r="49" spans="2:18" s="3" customFormat="1" ht="40.5" customHeight="1">
      <c r="B49" s="27">
        <v>0.08333333333333333</v>
      </c>
      <c r="C49" s="57" t="str">
        <f t="shared" si="5"/>
        <v>Honey Hole All Outdoors Season 29     Eps. 18</v>
      </c>
      <c r="D49" s="86" t="str">
        <f t="shared" si="5"/>
        <v>Fifty Places to Fly Fish Before You Die                          Eps 5</v>
      </c>
      <c r="E49" s="57" t="str">
        <f t="shared" si="5"/>
        <v>Lunkerviller Classic 2015                       Eps. 5</v>
      </c>
      <c r="F49" s="93" t="str">
        <f>F40</f>
        <v>Big Coast Sportfishing S7 Eps. 5</v>
      </c>
      <c r="G49" s="24" t="str">
        <f t="shared" si="5"/>
        <v>Fins &amp; Skins Season 15       Eps. 1</v>
      </c>
      <c r="H49" s="59" t="str">
        <f t="shared" si="6"/>
        <v>Wheels &amp; Reels S1 Eps. 3</v>
      </c>
      <c r="I49" s="90" t="str">
        <f t="shared" si="6"/>
        <v>Ultimate Fishing Experience Season 2                               eps 5</v>
      </c>
      <c r="J49" s="31">
        <v>0.08333333333333333</v>
      </c>
      <c r="L49"/>
      <c r="M49"/>
      <c r="R49"/>
    </row>
    <row r="50" spans="2:18" s="3" customFormat="1" ht="40.5" customHeight="1">
      <c r="B50" s="27">
        <v>0.10416666666666667</v>
      </c>
      <c r="C50" s="57" t="str">
        <f t="shared" si="5"/>
        <v>Jimmy Houston S38                      Eps. 5</v>
      </c>
      <c r="D50" s="59" t="str">
        <f t="shared" si="5"/>
        <v>Beyond Land's End</v>
      </c>
      <c r="E50" s="24" t="str">
        <f t="shared" si="5"/>
        <v>Fishing with Joe Bucher Season 26        Eps. 5</v>
      </c>
      <c r="F50" s="57" t="str">
        <f>F41</f>
        <v>Outdoor Passion 2015                              Eps. 5</v>
      </c>
      <c r="G50" s="59" t="str">
        <f t="shared" si="5"/>
        <v>Fishing The Flats S12                      Eps. 5</v>
      </c>
      <c r="H50" s="59" t="str">
        <f t="shared" si="6"/>
        <v>Reel Animals 2014                   Eps. 5</v>
      </c>
      <c r="I50" s="93" t="str">
        <f t="shared" si="6"/>
        <v>Bob Izumi's Real Fishing 2015 Eps. 5</v>
      </c>
      <c r="J50" s="31">
        <v>0.10416666666666667</v>
      </c>
      <c r="L50"/>
      <c r="M50"/>
      <c r="R50"/>
    </row>
    <row r="51" spans="2:18" s="3" customFormat="1" ht="40.5" customHeight="1">
      <c r="B51" s="27">
        <v>0.125</v>
      </c>
      <c r="C51" s="50" t="str">
        <f t="shared" si="5"/>
        <v>My Kind of Fishing S1                    Eps. 4</v>
      </c>
      <c r="D51" s="59" t="str">
        <f>D42</f>
        <v>Wild Fish Wild Places 2014           Eps. 5</v>
      </c>
      <c r="E51" s="60" t="str">
        <f>E33</f>
        <v>Fishing With Bill Miller S2              Eps. 5</v>
      </c>
      <c r="F51" s="68" t="str">
        <f>F42</f>
        <v>Pesca S1                                      Eps. 5</v>
      </c>
      <c r="G51" s="81" t="str">
        <f t="shared" si="5"/>
        <v>Extreme Angler S13                             Eps. 4</v>
      </c>
      <c r="H51" s="59" t="str">
        <f aca="true" t="shared" si="7" ref="H51:I54">H6</f>
        <v>Fishing Expedition Amazonia Season 1      Eps. 2</v>
      </c>
      <c r="I51" s="59" t="str">
        <f t="shared" si="7"/>
        <v>The Fish Finders S2 Eps. 5</v>
      </c>
      <c r="J51" s="33">
        <v>0.125</v>
      </c>
      <c r="L51"/>
      <c r="M51"/>
      <c r="N51"/>
      <c r="O51"/>
      <c r="P51"/>
      <c r="Q51"/>
      <c r="R51"/>
    </row>
    <row r="52" spans="2:10" s="3" customFormat="1" ht="40.5" customHeight="1">
      <c r="B52" s="27">
        <v>0.14583333333333334</v>
      </c>
      <c r="C52" s="59" t="str">
        <f t="shared" si="5"/>
        <v>Kayak Bassin' Season 3                           Eps. 5</v>
      </c>
      <c r="D52" s="59" t="str">
        <f>D43</f>
        <v>Sportfishing On The Fly 2014 Eps. 4</v>
      </c>
      <c r="E52" s="80" t="str">
        <f>E43</f>
        <v>Westcoast Sporting Journal S3 Eps. 5</v>
      </c>
      <c r="F52" s="93" t="str">
        <f>F43</f>
        <v>Bob Izumi's Real Fishing 2015 Eps. 5</v>
      </c>
      <c r="G52" s="59" t="str">
        <f t="shared" si="5"/>
        <v>Jarrett Edwards S7                              Eps. 5</v>
      </c>
      <c r="H52" s="59" t="str">
        <f t="shared" si="7"/>
        <v>Angler West TV 2015                      Eps. 5</v>
      </c>
      <c r="I52" s="59" t="str">
        <f t="shared" si="7"/>
        <v>The Legacy Experience S2 Eps. 5</v>
      </c>
      <c r="J52" s="33">
        <v>0.14583333333333334</v>
      </c>
    </row>
    <row r="53" spans="2:10" s="3" customFormat="1" ht="40.5" customHeight="1">
      <c r="B53" s="27">
        <v>0.16666666666666666</v>
      </c>
      <c r="C53" s="24" t="str">
        <f>C34</f>
        <v>Angler West TV 2015                      Eps. 5</v>
      </c>
      <c r="D53" s="93" t="str">
        <f>D34</f>
        <v>Shorelines with April Vokey                 Eps. 5</v>
      </c>
      <c r="E53" s="100" t="str">
        <f>E34</f>
        <v>Mark Berg's Fishing Addiction Season 4    Eps. 5</v>
      </c>
      <c r="F53" s="93" t="str">
        <f>F34</f>
        <v>Reel Animals 2014                   Eps. 5</v>
      </c>
      <c r="G53" s="59" t="str">
        <f>G34</f>
        <v>The Fish Finders Season 2                                          Eps. 5</v>
      </c>
      <c r="H53" s="59" t="str">
        <f t="shared" si="7"/>
        <v>Fishing with Joe Bucher Season 26        Eps. 5</v>
      </c>
      <c r="I53" s="59" t="str">
        <f t="shared" si="7"/>
        <v>Fishing With Bill Miller S2              Eps. 5</v>
      </c>
      <c r="J53" s="33">
        <v>0.16666666666666666</v>
      </c>
    </row>
    <row r="54" spans="2:10" s="3" customFormat="1" ht="40.5" customHeight="1">
      <c r="B54" s="27">
        <v>0.1875</v>
      </c>
      <c r="C54" s="24" t="str">
        <f>C35</f>
        <v>The Scott Martin Challenge 2015 Eps. 5</v>
      </c>
      <c r="D54" s="59" t="str">
        <f>D35</f>
        <v>Fishing Expedition Amazonia Season 1      Eps. 2</v>
      </c>
      <c r="E54" s="102"/>
      <c r="F54" s="80" t="str">
        <f>F35</f>
        <v>Fish TV 2015                                      Eps. 6</v>
      </c>
      <c r="G54" s="59" t="str">
        <f>G35</f>
        <v>Hooked On Africa S1                                 Eps. 6</v>
      </c>
      <c r="H54" s="59" t="str">
        <f t="shared" si="7"/>
        <v>Westcoast Sporting Journal S3 Eps. 5</v>
      </c>
      <c r="I54" s="59" t="str">
        <f t="shared" si="7"/>
        <v>Facts of Fishing S6             Eps. 5</v>
      </c>
      <c r="J54" s="33">
        <v>0.1875</v>
      </c>
    </row>
    <row r="55" spans="2:10" s="3" customFormat="1" ht="40.5" customHeight="1">
      <c r="B55" s="27">
        <v>0.20833333333333334</v>
      </c>
      <c r="C55" s="35" t="s">
        <v>3</v>
      </c>
      <c r="D55" s="36" t="s">
        <v>3</v>
      </c>
      <c r="E55" s="36" t="s">
        <v>3</v>
      </c>
      <c r="F55" s="35" t="s">
        <v>3</v>
      </c>
      <c r="G55" s="35" t="s">
        <v>3</v>
      </c>
      <c r="H55" s="35" t="s">
        <v>3</v>
      </c>
      <c r="I55" s="35" t="s">
        <v>3</v>
      </c>
      <c r="J55" s="33">
        <v>0.20833333333333334</v>
      </c>
    </row>
    <row r="56" spans="2:10" s="3" customFormat="1" ht="40.5" customHeight="1" thickBot="1">
      <c r="B56" s="27">
        <v>0.22916666666666666</v>
      </c>
      <c r="C56" s="36" t="s">
        <v>3</v>
      </c>
      <c r="D56" s="36" t="s">
        <v>3</v>
      </c>
      <c r="E56" s="36" t="s">
        <v>3</v>
      </c>
      <c r="F56" s="36" t="s">
        <v>3</v>
      </c>
      <c r="G56" s="36" t="s">
        <v>3</v>
      </c>
      <c r="H56" s="36" t="s">
        <v>3</v>
      </c>
      <c r="I56" s="36" t="s">
        <v>3</v>
      </c>
      <c r="J56" s="37">
        <v>0.22916666666666666</v>
      </c>
    </row>
    <row r="57" spans="2:10" s="3" customFormat="1" ht="15" customHeight="1" hidden="1">
      <c r="B57" s="12"/>
      <c r="H57" s="20"/>
      <c r="I57" s="19" t="s">
        <v>0</v>
      </c>
      <c r="J57" s="13"/>
    </row>
    <row r="58" spans="1:16" ht="26.25" customHeight="1">
      <c r="A58" s="38"/>
      <c r="B58" s="39"/>
      <c r="C58" s="40"/>
      <c r="D58" s="40"/>
      <c r="E58" s="40"/>
      <c r="F58" s="40"/>
      <c r="G58" s="41"/>
      <c r="H58" s="42"/>
      <c r="I58" s="43"/>
      <c r="J58" s="43"/>
      <c r="K58" s="38"/>
      <c r="L58" s="41"/>
      <c r="M58" s="41"/>
      <c r="N58" s="41"/>
      <c r="O58" s="41"/>
      <c r="P58" s="41"/>
    </row>
    <row r="59" spans="1:16" ht="32.25" customHeight="1" thickBot="1">
      <c r="A59" s="38"/>
      <c r="B59" s="44"/>
      <c r="C59" s="54" t="s">
        <v>8</v>
      </c>
      <c r="D59" s="45" t="s">
        <v>9</v>
      </c>
      <c r="E59" s="52" t="s">
        <v>7</v>
      </c>
      <c r="F59" s="51" t="s">
        <v>10</v>
      </c>
      <c r="G59" s="53" t="s">
        <v>6</v>
      </c>
      <c r="H59" s="56" t="s">
        <v>4</v>
      </c>
      <c r="I59" s="46" t="s">
        <v>1</v>
      </c>
      <c r="K59" s="38"/>
      <c r="L59" s="41"/>
      <c r="M59" s="41"/>
      <c r="N59" s="41"/>
      <c r="O59" s="41"/>
      <c r="P59" s="41"/>
    </row>
    <row r="60" spans="2:10" s="3" customFormat="1" ht="36" customHeight="1">
      <c r="B60" s="14"/>
      <c r="C60" s="66"/>
      <c r="D60" s="15"/>
      <c r="E60" s="15"/>
      <c r="F60" s="16"/>
      <c r="G60" s="64"/>
      <c r="H60" s="63" t="s">
        <v>5</v>
      </c>
      <c r="I60" s="15"/>
      <c r="J60" s="14"/>
    </row>
    <row r="63" spans="3:4" ht="25.5">
      <c r="C63" s="48" t="s">
        <v>5</v>
      </c>
      <c r="D63" s="47"/>
    </row>
    <row r="65" ht="25.5">
      <c r="C65" s="49" t="s">
        <v>5</v>
      </c>
    </row>
    <row r="69" ht="12.75">
      <c r="D69" s="17" t="s">
        <v>5</v>
      </c>
    </row>
  </sheetData>
  <sheetProtection/>
  <mergeCells count="20">
    <mergeCell ref="C1:J1"/>
    <mergeCell ref="C2:K2"/>
    <mergeCell ref="B3:I3"/>
    <mergeCell ref="C5:G5"/>
    <mergeCell ref="H5:I5"/>
    <mergeCell ref="F8:F9"/>
    <mergeCell ref="G11:G12"/>
    <mergeCell ref="C18:G18"/>
    <mergeCell ref="H18:I18"/>
    <mergeCell ref="F21:F22"/>
    <mergeCell ref="I22:I23"/>
    <mergeCell ref="G24:G25"/>
    <mergeCell ref="F46:F47"/>
    <mergeCell ref="E53:E54"/>
    <mergeCell ref="C31:G31"/>
    <mergeCell ref="H31:I31"/>
    <mergeCell ref="E34:E35"/>
    <mergeCell ref="F37:F38"/>
    <mergeCell ref="I41:I42"/>
    <mergeCell ref="C44:G44"/>
  </mergeCells>
  <printOptions/>
  <pageMargins left="0.25" right="0.25" top="0.25" bottom="0.25" header="0.25" footer="0.25"/>
  <pageSetup fitToHeight="1" fitToWidth="1" orientation="portrait" paperSize="5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9"/>
  <sheetViews>
    <sheetView zoomScale="70" zoomScaleNormal="70" zoomScalePageLayoutView="0" workbookViewId="0" topLeftCell="A1">
      <pane ySplit="4" topLeftCell="A31" activePane="bottomLeft" state="frozen"/>
      <selection pane="topLeft" activeCell="A1" sqref="A1"/>
      <selection pane="bottomLeft" activeCell="C2" sqref="C2:K2"/>
    </sheetView>
  </sheetViews>
  <sheetFormatPr defaultColWidth="8.8515625" defaultRowHeight="12.75"/>
  <cols>
    <col min="1" max="1" width="1.28515625" style="17" customWidth="1"/>
    <col min="2" max="2" width="7.8515625" style="18" customWidth="1"/>
    <col min="3" max="9" width="29.7109375" style="17" customWidth="1"/>
    <col min="10" max="10" width="7.00390625" style="18" customWidth="1"/>
    <col min="11" max="11" width="1.421875" style="17" customWidth="1"/>
    <col min="12" max="12" width="27.421875" style="17" customWidth="1"/>
    <col min="13" max="13" width="30.8515625" style="17" customWidth="1"/>
    <col min="14" max="16384" width="8.8515625" style="17" customWidth="1"/>
  </cols>
  <sheetData>
    <row r="1" spans="1:10" s="3" customFormat="1" ht="54" customHeight="1">
      <c r="A1" s="1"/>
      <c r="B1" s="2"/>
      <c r="C1" s="111" t="s">
        <v>102</v>
      </c>
      <c r="D1" s="112"/>
      <c r="E1" s="112"/>
      <c r="F1" s="112"/>
      <c r="G1" s="112"/>
      <c r="H1" s="112"/>
      <c r="I1" s="112"/>
      <c r="J1" s="112"/>
    </row>
    <row r="2" spans="1:11" s="3" customFormat="1" ht="16.5" customHeight="1">
      <c r="A2" s="1"/>
      <c r="B2" s="2"/>
      <c r="C2" s="113" t="s">
        <v>340</v>
      </c>
      <c r="D2" s="113"/>
      <c r="E2" s="113"/>
      <c r="F2" s="113"/>
      <c r="G2" s="113"/>
      <c r="H2" s="113"/>
      <c r="I2" s="113"/>
      <c r="J2" s="113"/>
      <c r="K2" s="113"/>
    </row>
    <row r="3" spans="1:12" s="3" customFormat="1" ht="16.5" customHeight="1">
      <c r="A3" s="1"/>
      <c r="B3" s="114" t="s">
        <v>5</v>
      </c>
      <c r="C3" s="115"/>
      <c r="D3" s="115"/>
      <c r="E3" s="115"/>
      <c r="F3" s="115"/>
      <c r="G3" s="115"/>
      <c r="H3" s="115"/>
      <c r="I3" s="115"/>
      <c r="J3" s="23"/>
      <c r="K3" s="23"/>
      <c r="L3" s="23"/>
    </row>
    <row r="4" spans="1:9" s="6" customFormat="1" ht="21.75" customHeight="1">
      <c r="A4" s="4"/>
      <c r="B4" s="5"/>
      <c r="C4" s="21" t="s">
        <v>103</v>
      </c>
      <c r="D4" s="21" t="s">
        <v>104</v>
      </c>
      <c r="E4" s="22" t="s">
        <v>105</v>
      </c>
      <c r="F4" s="22" t="s">
        <v>106</v>
      </c>
      <c r="G4" s="22" t="s">
        <v>107</v>
      </c>
      <c r="H4" s="22" t="s">
        <v>108</v>
      </c>
      <c r="I4" s="22" t="s">
        <v>109</v>
      </c>
    </row>
    <row r="5" spans="1:9" s="6" customFormat="1" ht="21.75" customHeight="1">
      <c r="A5" s="4"/>
      <c r="B5" s="5"/>
      <c r="C5" s="103" t="s">
        <v>16</v>
      </c>
      <c r="D5" s="104"/>
      <c r="E5" s="104"/>
      <c r="F5" s="104"/>
      <c r="G5" s="105"/>
      <c r="H5" s="106" t="s">
        <v>13</v>
      </c>
      <c r="I5" s="107"/>
    </row>
    <row r="6" spans="1:10" s="3" customFormat="1" ht="40.5" customHeight="1">
      <c r="A6" s="7"/>
      <c r="B6" s="25">
        <v>0.25</v>
      </c>
      <c r="C6" s="60" t="s">
        <v>82</v>
      </c>
      <c r="D6" s="78" t="str">
        <f aca="true" t="shared" si="0" ref="D6:F17">C32</f>
        <v>IGFA Saltwater Adventures S1 Eps. 6</v>
      </c>
      <c r="E6" s="80" t="str">
        <f>D32</f>
        <v>Reel Fishy Jobs Season 2                             Eps. 6</v>
      </c>
      <c r="F6" s="80" t="str">
        <f>E32</f>
        <v>Facts of Fishing S6             Eps. 6</v>
      </c>
      <c r="G6" s="59" t="str">
        <f>F32</f>
        <v>IGFA Saltwater Adventures S2 Eps. 6</v>
      </c>
      <c r="H6" s="59" t="str">
        <f>D35</f>
        <v>Fishing Expedition Amazonia Season 1      Eps. 3</v>
      </c>
      <c r="I6" s="59" t="s">
        <v>163</v>
      </c>
      <c r="J6" s="25">
        <v>0.25</v>
      </c>
    </row>
    <row r="7" spans="1:10" s="3" customFormat="1" ht="40.5" customHeight="1">
      <c r="A7" s="7"/>
      <c r="B7" s="25">
        <v>0.2708333333333333</v>
      </c>
      <c r="C7" s="60" t="s">
        <v>83</v>
      </c>
      <c r="D7" s="59" t="str">
        <f t="shared" si="0"/>
        <v>Sportsman 360 Season 1                                   Eps. 6</v>
      </c>
      <c r="E7" s="80" t="str">
        <f t="shared" si="0"/>
        <v>The Legacy Experience S2 Eps. 6</v>
      </c>
      <c r="F7" s="80" t="str">
        <f t="shared" si="0"/>
        <v>Fishing With Bill Miller S2              Eps. 6</v>
      </c>
      <c r="G7" s="90" t="str">
        <f>F33</f>
        <v>Ultimate Fishing Experience Season 2                               eps 6</v>
      </c>
      <c r="H7" s="59" t="str">
        <f>C34</f>
        <v>Angler West TV 2015                      Eps. 6</v>
      </c>
      <c r="I7" s="59" t="str">
        <f>D33</f>
        <v>The Legacy Experience S2 Eps. 6</v>
      </c>
      <c r="J7" s="25">
        <v>0.2708333333333333</v>
      </c>
    </row>
    <row r="8" spans="1:10" s="3" customFormat="1" ht="40.5" customHeight="1">
      <c r="A8" s="7"/>
      <c r="B8" s="26">
        <v>0.2916666666666667</v>
      </c>
      <c r="C8" s="60" t="s">
        <v>84</v>
      </c>
      <c r="D8" s="61" t="str">
        <f t="shared" si="0"/>
        <v>Angler West TV 2015                      Eps. 6</v>
      </c>
      <c r="E8" s="80" t="str">
        <f t="shared" si="0"/>
        <v>Shorelines with April Vokey                 Eps. 6</v>
      </c>
      <c r="F8" s="110" t="str">
        <f t="shared" si="0"/>
        <v>Mark Berg's Fishing Addiction Season 4    Eps. 6</v>
      </c>
      <c r="G8" s="94" t="str">
        <f>F34</f>
        <v>Reel Animals 2014                   Eps. 6</v>
      </c>
      <c r="H8" s="24" t="str">
        <f>E41</f>
        <v>Fishing with Joe Bucher Season 26        Eps. 6</v>
      </c>
      <c r="I8" s="74" t="str">
        <f>E33</f>
        <v>Fishing With Bill Miller S2              Eps. 6</v>
      </c>
      <c r="J8" s="25">
        <v>0.2916666666666667</v>
      </c>
    </row>
    <row r="9" spans="1:10" s="3" customFormat="1" ht="40.5" customHeight="1">
      <c r="A9" s="7"/>
      <c r="B9" s="26">
        <v>0.3125</v>
      </c>
      <c r="C9" s="60" t="s">
        <v>85</v>
      </c>
      <c r="D9" s="24" t="str">
        <f t="shared" si="0"/>
        <v>The Scott Martin Challenge 2015 Eps. 6</v>
      </c>
      <c r="E9" s="80" t="str">
        <f t="shared" si="0"/>
        <v>Fishing Expedition Amazonia Season 1      Eps. 3</v>
      </c>
      <c r="F9" s="102"/>
      <c r="G9" s="80" t="str">
        <f>F35</f>
        <v>Fish TV 2015                                      Eps. 7</v>
      </c>
      <c r="H9" s="78" t="str">
        <f>E43</f>
        <v>Westcoast Sporting Journal S3 Eps. 6</v>
      </c>
      <c r="I9" s="24" t="str">
        <f>E32</f>
        <v>Facts of Fishing S6             Eps. 6</v>
      </c>
      <c r="J9" s="25">
        <v>0.3125</v>
      </c>
    </row>
    <row r="10" spans="1:10" s="3" customFormat="1" ht="40.5" customHeight="1">
      <c r="A10" s="7"/>
      <c r="B10" s="26">
        <v>0.3333333333333333</v>
      </c>
      <c r="C10" s="59" t="s">
        <v>86</v>
      </c>
      <c r="D10" s="57" t="str">
        <f t="shared" si="0"/>
        <v>Bass 2 Billfish Season 2                  Eps. 6</v>
      </c>
      <c r="E10" s="57" t="str">
        <f t="shared" si="0"/>
        <v>King Of The River S2                                  Eps. 6</v>
      </c>
      <c r="F10" s="50" t="str">
        <f t="shared" si="0"/>
        <v>The Kayak Fishing Show S6 Eps. 5</v>
      </c>
      <c r="G10" s="50" t="str">
        <f>F36</f>
        <v>Lindner's Fishing Edge 2015 Eps. 5</v>
      </c>
      <c r="H10" s="50" t="str">
        <f>C40</f>
        <v>Honey Hole All Outdoors Season 29     Eps. 19</v>
      </c>
      <c r="I10" s="24" t="str">
        <f>E42</f>
        <v>iFishigan Season 1                         Eps. 6</v>
      </c>
      <c r="J10" s="25">
        <v>0.3333333333333333</v>
      </c>
    </row>
    <row r="11" spans="1:12" s="3" customFormat="1" ht="40.5" customHeight="1">
      <c r="A11" s="7"/>
      <c r="B11" s="26">
        <v>0.3541666666666667</v>
      </c>
      <c r="C11" s="50" t="s">
        <v>87</v>
      </c>
      <c r="D11" s="67" t="str">
        <f t="shared" si="0"/>
        <v>Timmy Horton Outdoors Season 4      eps. 5</v>
      </c>
      <c r="E11" s="57" t="str">
        <f t="shared" si="0"/>
        <v>Fly Fusion Season 1                 Eps. 6*</v>
      </c>
      <c r="F11" s="50" t="str">
        <f t="shared" si="0"/>
        <v>Bill Boyce's Cali                                           Eps. 6</v>
      </c>
      <c r="G11" s="100" t="str">
        <f>F37</f>
        <v>Wild Fisherman                               Eps. 4</v>
      </c>
      <c r="H11" s="24" t="s">
        <v>157</v>
      </c>
      <c r="I11" s="50" t="str">
        <f>G37</f>
        <v>Canadian Sportfishing Season 27  Eps. 19</v>
      </c>
      <c r="J11" s="25">
        <v>0.3541666666666667</v>
      </c>
      <c r="L11" s="63"/>
    </row>
    <row r="12" spans="1:12" s="3" customFormat="1" ht="40.5" customHeight="1">
      <c r="A12" s="7"/>
      <c r="B12" s="26">
        <v>0.375</v>
      </c>
      <c r="C12" s="59" t="s">
        <v>88</v>
      </c>
      <c r="D12" s="50" t="str">
        <f t="shared" si="0"/>
        <v>JP DeRose Breaking Boundaries S2   Eps.6</v>
      </c>
      <c r="E12" s="50" t="str">
        <f t="shared" si="0"/>
        <v>Hookin' Up with Mariko Season 5 Eps. 6</v>
      </c>
      <c r="F12" s="57" t="str">
        <f t="shared" si="0"/>
        <v>Force On Force Season 4                                      Eps. 6</v>
      </c>
      <c r="G12" s="101"/>
      <c r="H12" s="91" t="str">
        <f>F33</f>
        <v>Ultimate Fishing Experience Season 2                               eps 6</v>
      </c>
      <c r="I12" s="50" t="str">
        <f>C41</f>
        <v>Jimmy Houston S38                      Eps. 6</v>
      </c>
      <c r="J12" s="25">
        <v>0.375</v>
      </c>
      <c r="L12" s="76"/>
    </row>
    <row r="13" spans="1:13" s="3" customFormat="1" ht="40.5" customHeight="1">
      <c r="A13" s="7"/>
      <c r="B13" s="26">
        <v>0.3958333333333333</v>
      </c>
      <c r="C13" s="55" t="s">
        <v>89</v>
      </c>
      <c r="D13" s="50" t="str">
        <f t="shared" si="0"/>
        <v>Skeeter Bass Champs 2015             Eps. 6</v>
      </c>
      <c r="E13" s="57" t="str">
        <f t="shared" si="0"/>
        <v>The New Fly Fisher S10 Eps. 19</v>
      </c>
      <c r="F13" s="59" t="str">
        <f t="shared" si="0"/>
        <v>Mitch &amp; Matt's Big Fish S1                        Eps. 3</v>
      </c>
      <c r="G13" s="57" t="str">
        <f>F39</f>
        <v>Inside Sportfishing 2014     Eps. 19</v>
      </c>
      <c r="H13" s="57" t="s">
        <v>161</v>
      </c>
      <c r="I13" s="92" t="s">
        <v>309</v>
      </c>
      <c r="J13" s="25">
        <v>0.3958333333333333</v>
      </c>
      <c r="M13" s="72"/>
    </row>
    <row r="14" spans="1:12" s="3" customFormat="1" ht="40.5" customHeight="1">
      <c r="A14" s="7"/>
      <c r="B14" s="26">
        <v>0.4166666666666667</v>
      </c>
      <c r="C14" s="59" t="s">
        <v>90</v>
      </c>
      <c r="D14" s="57" t="str">
        <f t="shared" si="0"/>
        <v>Honey Hole All Outdoors Season 29     Eps. 19</v>
      </c>
      <c r="E14" s="88" t="str">
        <f t="shared" si="0"/>
        <v>Fifty Places to Fly Fish Before You Die                          Eps 6</v>
      </c>
      <c r="F14" s="57" t="str">
        <f t="shared" si="0"/>
        <v>Lunkerviller Classic 2015                       Eps. 6</v>
      </c>
      <c r="G14" s="93" t="str">
        <f>F40</f>
        <v>Big Coast Sportfishing S7 Eps. 6</v>
      </c>
      <c r="H14" s="50" t="str">
        <f>D39</f>
        <v>The New Fly Fisher S10 Eps. 19</v>
      </c>
      <c r="I14" s="50" t="str">
        <f>F39</f>
        <v>Inside Sportfishing 2014     Eps. 19</v>
      </c>
      <c r="J14" s="25">
        <v>0.4166666666666667</v>
      </c>
      <c r="L14" s="75"/>
    </row>
    <row r="15" spans="1:12" s="3" customFormat="1" ht="40.5" customHeight="1">
      <c r="A15" s="7"/>
      <c r="B15" s="26">
        <v>0.4375</v>
      </c>
      <c r="C15" s="60" t="s">
        <v>91</v>
      </c>
      <c r="D15" s="57" t="str">
        <f t="shared" si="0"/>
        <v>Jimmy Houston S38                      Eps. 6</v>
      </c>
      <c r="E15" s="80" t="str">
        <f t="shared" si="0"/>
        <v>Guided with Mark Melnyk Season 2            Eps. 6</v>
      </c>
      <c r="F15" s="80" t="str">
        <f t="shared" si="0"/>
        <v>Fishing with Joe Bucher Season 26        Eps. 6</v>
      </c>
      <c r="G15" s="57" t="str">
        <f>F41</f>
        <v>Outdoor Passion 2015                              Eps. 6</v>
      </c>
      <c r="H15" s="87" t="str">
        <f>D36</f>
        <v>King Of The River S2                                  Eps. 6</v>
      </c>
      <c r="I15" s="50" t="str">
        <f>G39</f>
        <v>Loose Cannons Season1                                  Eps. 6</v>
      </c>
      <c r="J15" s="25">
        <v>0.4375</v>
      </c>
      <c r="L15" s="76"/>
    </row>
    <row r="16" spans="1:12" s="3" customFormat="1" ht="40.5" customHeight="1">
      <c r="A16" s="7"/>
      <c r="B16" s="26">
        <v>0.4583333333333333</v>
      </c>
      <c r="C16" s="59" t="s">
        <v>92</v>
      </c>
      <c r="D16" s="50" t="str">
        <f t="shared" si="0"/>
        <v>My Kind of Fishing S1                    Eps. 5</v>
      </c>
      <c r="E16" s="80" t="str">
        <f t="shared" si="0"/>
        <v>Wild Fish Wild Places 2014           Eps. 6</v>
      </c>
      <c r="F16" s="80" t="str">
        <f t="shared" si="0"/>
        <v>iFishigan Season 1                         Eps. 6</v>
      </c>
      <c r="G16" s="68" t="str">
        <f>F42</f>
        <v>Pesca S1                                      Eps. 6</v>
      </c>
      <c r="H16" s="57" t="s">
        <v>162</v>
      </c>
      <c r="I16" s="50" t="str">
        <f>C36</f>
        <v>Bass 2 Billfish Season 2                  Eps. 6</v>
      </c>
      <c r="J16" s="25">
        <v>0.4583333333333333</v>
      </c>
      <c r="L16" s="63"/>
    </row>
    <row r="17" spans="1:10" s="3" customFormat="1" ht="40.5" customHeight="1">
      <c r="A17" s="7"/>
      <c r="B17" s="26">
        <v>0.4791666666666667</v>
      </c>
      <c r="C17" s="24" t="s">
        <v>93</v>
      </c>
      <c r="D17" s="59" t="str">
        <f t="shared" si="0"/>
        <v>Kayak Bassin' Season 3                           Eps. 6</v>
      </c>
      <c r="E17" s="80" t="str">
        <f t="shared" si="0"/>
        <v>Sportfishing On The Fly 2014 Eps. 5</v>
      </c>
      <c r="F17" s="80" t="str">
        <f t="shared" si="0"/>
        <v>Westcoast Sporting Journal S3 Eps. 6</v>
      </c>
      <c r="G17" s="93" t="str">
        <f>F43</f>
        <v>Bob Izumi's Real Fishing 2015 Eps. 6</v>
      </c>
      <c r="H17" s="57" t="s">
        <v>297</v>
      </c>
      <c r="I17" s="59" t="s">
        <v>165</v>
      </c>
      <c r="J17" s="25">
        <v>0.4791666666666667</v>
      </c>
    </row>
    <row r="18" spans="2:10" s="3" customFormat="1" ht="15.75" customHeight="1">
      <c r="B18" s="27"/>
      <c r="C18" s="103" t="s">
        <v>18</v>
      </c>
      <c r="D18" s="104"/>
      <c r="E18" s="104"/>
      <c r="F18" s="104"/>
      <c r="G18" s="105"/>
      <c r="H18" s="108"/>
      <c r="I18" s="109"/>
      <c r="J18" s="31"/>
    </row>
    <row r="19" spans="2:10" s="3" customFormat="1" ht="40.5" customHeight="1">
      <c r="B19" s="26">
        <v>0.5</v>
      </c>
      <c r="C19" s="60" t="str">
        <f aca="true" t="shared" si="1" ref="C19:C30">C6</f>
        <v>Sportsman 360 Season 1                                   Eps. 5</v>
      </c>
      <c r="D19" s="80" t="str">
        <f>C32</f>
        <v>IGFA Saltwater Adventures S1 Eps. 6</v>
      </c>
      <c r="E19" s="83" t="str">
        <f>D32</f>
        <v>Reel Fishy Jobs Season 2                             Eps. 6</v>
      </c>
      <c r="F19" s="80" t="str">
        <f>E32</f>
        <v>Facts of Fishing S6             Eps. 6</v>
      </c>
      <c r="G19" s="59" t="str">
        <f>F32</f>
        <v>IGFA Saltwater Adventures S2 Eps. 6</v>
      </c>
      <c r="H19" s="92" t="s">
        <v>326</v>
      </c>
      <c r="I19" s="77" t="s">
        <v>166</v>
      </c>
      <c r="J19" s="25">
        <v>0.5</v>
      </c>
    </row>
    <row r="20" spans="2:10" s="3" customFormat="1" ht="40.5" customHeight="1">
      <c r="B20" s="62">
        <v>0.5208333333333334</v>
      </c>
      <c r="C20" s="60" t="str">
        <f t="shared" si="1"/>
        <v>Musky Hunter Season 9                 Eps. 5</v>
      </c>
      <c r="D20" s="80" t="str">
        <f aca="true" t="shared" si="2" ref="D20:F30">C33</f>
        <v>Sportsman 360 Season 1                                   Eps. 6</v>
      </c>
      <c r="E20" s="83" t="str">
        <f t="shared" si="2"/>
        <v>The Legacy Experience S2 Eps. 6</v>
      </c>
      <c r="F20" s="80" t="str">
        <f t="shared" si="2"/>
        <v>Fishing With Bill Miller S2              Eps. 6</v>
      </c>
      <c r="G20" s="86" t="str">
        <f>F33</f>
        <v>Ultimate Fishing Experience Season 2                               eps 6</v>
      </c>
      <c r="H20" s="57" t="s">
        <v>327</v>
      </c>
      <c r="I20" s="57" t="s">
        <v>167</v>
      </c>
      <c r="J20" s="25">
        <v>0.5208333333333334</v>
      </c>
    </row>
    <row r="21" spans="2:10" s="3" customFormat="1" ht="40.5" customHeight="1">
      <c r="B21" s="62">
        <v>0.5416666666666666</v>
      </c>
      <c r="C21" s="60" t="str">
        <f t="shared" si="1"/>
        <v>The Fish Finders Season 2                                          Eps. 5</v>
      </c>
      <c r="D21" s="80" t="str">
        <f t="shared" si="2"/>
        <v>Angler West TV 2015                      Eps. 6</v>
      </c>
      <c r="E21" s="83" t="str">
        <f t="shared" si="2"/>
        <v>Shorelines with April Vokey                 Eps. 6</v>
      </c>
      <c r="F21" s="110" t="str">
        <f t="shared" si="2"/>
        <v>Mark Berg's Fishing Addiction Season 4    Eps. 6</v>
      </c>
      <c r="G21" s="94" t="str">
        <f>F34</f>
        <v>Reel Animals 2014                   Eps. 6</v>
      </c>
      <c r="H21" s="50" t="str">
        <f>E38</f>
        <v>Force On Force Season 4                                      Eps. 6</v>
      </c>
      <c r="I21" s="50" t="str">
        <f>D37</f>
        <v>Fly Fusion Season 1                 Eps. 6*</v>
      </c>
      <c r="J21" s="29">
        <v>0.5416666666666666</v>
      </c>
    </row>
    <row r="22" spans="2:10" s="3" customFormat="1" ht="40.5" customHeight="1">
      <c r="B22" s="62">
        <v>0.5625</v>
      </c>
      <c r="C22" s="60" t="str">
        <f t="shared" si="1"/>
        <v>Hooked On Africa S1                                 Eps. 6</v>
      </c>
      <c r="D22" s="80" t="str">
        <f t="shared" si="2"/>
        <v>The Scott Martin Challenge 2015 Eps. 6</v>
      </c>
      <c r="E22" s="83" t="str">
        <f t="shared" si="2"/>
        <v>Fishing Expedition Amazonia Season 1      Eps. 3</v>
      </c>
      <c r="F22" s="102"/>
      <c r="G22" s="80" t="str">
        <f>F35</f>
        <v>Fish TV 2015                                      Eps. 7</v>
      </c>
      <c r="H22" s="50" t="str">
        <f>F41</f>
        <v>Outdoor Passion 2015                              Eps. 6</v>
      </c>
      <c r="I22" s="100" t="str">
        <f>F37</f>
        <v>Wild Fisherman                               Eps. 4</v>
      </c>
      <c r="J22" s="29">
        <v>0.5625</v>
      </c>
    </row>
    <row r="23" spans="2:10" s="3" customFormat="1" ht="40.5" customHeight="1">
      <c r="B23" s="37">
        <v>0.5833333333333334</v>
      </c>
      <c r="C23" s="59" t="str">
        <f t="shared" si="1"/>
        <v>The Next Bite S11                                  Eps. 5</v>
      </c>
      <c r="D23" s="57" t="str">
        <f t="shared" si="2"/>
        <v>Bass 2 Billfish Season 2                  Eps. 6</v>
      </c>
      <c r="E23" s="84" t="str">
        <f t="shared" si="2"/>
        <v>King Of The River S2                                  Eps. 6</v>
      </c>
      <c r="F23" s="65" t="str">
        <f t="shared" si="2"/>
        <v>The Kayak Fishing Show S6 Eps. 5</v>
      </c>
      <c r="G23" s="50" t="str">
        <f>F36</f>
        <v>Lindner's Fishing Edge 2015 Eps. 5</v>
      </c>
      <c r="H23" s="50" t="str">
        <f>E40</f>
        <v>Lunkerviller Classic 2015                       Eps. 6</v>
      </c>
      <c r="I23" s="101"/>
      <c r="J23" s="30">
        <v>0.5833333333333334</v>
      </c>
    </row>
    <row r="24" spans="2:12" s="3" customFormat="1" ht="40.5" customHeight="1">
      <c r="B24" s="27">
        <v>0.6041666666666666</v>
      </c>
      <c r="C24" s="50" t="str">
        <f t="shared" si="1"/>
        <v>Canadian Sportfishing Season 27  Eps. 18</v>
      </c>
      <c r="D24" s="50" t="str">
        <f t="shared" si="2"/>
        <v>Timmy Horton Outdoors Season 4      eps. 5</v>
      </c>
      <c r="E24" s="84" t="str">
        <f t="shared" si="2"/>
        <v>Fly Fusion Season 1                 Eps. 6*</v>
      </c>
      <c r="F24" s="50" t="str">
        <f t="shared" si="2"/>
        <v>Bill Boyce's Cali                                           Eps. 6</v>
      </c>
      <c r="G24" s="100" t="str">
        <f>F37</f>
        <v>Wild Fisherman                               Eps. 4</v>
      </c>
      <c r="H24" s="93" t="str">
        <f>F40</f>
        <v>Big Coast Sportfishing S7 Eps. 6</v>
      </c>
      <c r="I24" s="59" t="s">
        <v>178</v>
      </c>
      <c r="J24" s="31">
        <v>0.6041666666666666</v>
      </c>
      <c r="L24" s="66"/>
    </row>
    <row r="25" spans="2:10" s="3" customFormat="1" ht="40.5" customHeight="1">
      <c r="B25" s="31">
        <v>0.625</v>
      </c>
      <c r="C25" s="59" t="str">
        <f t="shared" si="1"/>
        <v>Fishing 411 Season 8                     Eps. 5</v>
      </c>
      <c r="D25" s="50" t="str">
        <f t="shared" si="2"/>
        <v>JP DeRose Breaking Boundaries S2   Eps.6</v>
      </c>
      <c r="E25" s="85" t="str">
        <f t="shared" si="2"/>
        <v>Hookin' Up with Mariko Season 5 Eps. 6</v>
      </c>
      <c r="F25" s="57" t="str">
        <f t="shared" si="2"/>
        <v>Force On Force Season 4                                      Eps. 6</v>
      </c>
      <c r="G25" s="101"/>
      <c r="H25" s="59" t="str">
        <f>C35</f>
        <v>The Scott Martin Challenge 2015 Eps. 6</v>
      </c>
      <c r="I25" s="68" t="str">
        <f>F42</f>
        <v>Pesca S1                                      Eps. 6</v>
      </c>
      <c r="J25" s="31">
        <v>0.625</v>
      </c>
    </row>
    <row r="26" spans="2:10" s="3" customFormat="1" ht="40.5" customHeight="1">
      <c r="B26" s="37">
        <v>0.6458333333333334</v>
      </c>
      <c r="C26" s="55" t="str">
        <f t="shared" si="1"/>
        <v>Loose Cannons Season1                                  Eps. 5</v>
      </c>
      <c r="D26" s="50" t="str">
        <f t="shared" si="2"/>
        <v>Skeeter Bass Champs 2015             Eps. 6</v>
      </c>
      <c r="E26" s="84" t="str">
        <f t="shared" si="2"/>
        <v>The New Fly Fisher S10 Eps. 19</v>
      </c>
      <c r="F26" s="59" t="str">
        <f t="shared" si="2"/>
        <v>Mitch &amp; Matt's Big Fish S1                        Eps. 3</v>
      </c>
      <c r="G26" s="57" t="str">
        <f>F39</f>
        <v>Inside Sportfishing 2014     Eps. 19</v>
      </c>
      <c r="H26" s="93" t="str">
        <f>D34</f>
        <v>Shorelines with April Vokey                 Eps. 6</v>
      </c>
      <c r="I26" s="59" t="s">
        <v>316</v>
      </c>
      <c r="J26" s="37">
        <v>0.6458333333333334</v>
      </c>
    </row>
    <row r="27" spans="2:10" s="3" customFormat="1" ht="40.5" customHeight="1">
      <c r="B27" s="27">
        <v>0.6666666666666666</v>
      </c>
      <c r="C27" s="59" t="str">
        <f t="shared" si="1"/>
        <v>Know Fishing Season1                                       Eps. 5</v>
      </c>
      <c r="D27" s="57" t="str">
        <f t="shared" si="2"/>
        <v>Honey Hole All Outdoors Season 29     Eps. 19</v>
      </c>
      <c r="E27" s="89" t="str">
        <f t="shared" si="2"/>
        <v>Fifty Places to Fly Fish Before You Die                          Eps 6</v>
      </c>
      <c r="F27" s="57" t="str">
        <f t="shared" si="2"/>
        <v>Lunkerviller Classic 2015                       Eps. 6</v>
      </c>
      <c r="G27" s="93" t="str">
        <f>F40</f>
        <v>Big Coast Sportfishing S7 Eps. 6</v>
      </c>
      <c r="H27" s="59" t="str">
        <f>D41</f>
        <v>Guided with Mark Melnyk Season 2            Eps. 6</v>
      </c>
      <c r="I27" s="93" t="s">
        <v>169</v>
      </c>
      <c r="J27" s="31">
        <v>0.6666666666666666</v>
      </c>
    </row>
    <row r="28" spans="2:10" s="3" customFormat="1" ht="40.5" customHeight="1">
      <c r="B28" s="27">
        <v>0.6875</v>
      </c>
      <c r="C28" s="60" t="str">
        <f t="shared" si="1"/>
        <v>Fishing The Flats S12                      Eps. 5</v>
      </c>
      <c r="D28" s="57" t="str">
        <f t="shared" si="2"/>
        <v>Jimmy Houston S38                      Eps. 6</v>
      </c>
      <c r="E28" s="83" t="str">
        <f t="shared" si="2"/>
        <v>Guided with Mark Melnyk Season 2            Eps. 6</v>
      </c>
      <c r="F28" s="80" t="str">
        <f t="shared" si="2"/>
        <v>Fishing with Joe Bucher Season 26        Eps. 6</v>
      </c>
      <c r="G28" s="57" t="str">
        <f>F41</f>
        <v>Outdoor Passion 2015                              Eps. 6</v>
      </c>
      <c r="H28" s="93" t="str">
        <f>E42</f>
        <v>iFishigan Season 1                         Eps. 6</v>
      </c>
      <c r="I28" s="86" t="str">
        <f>D40</f>
        <v>Fifty Places to Fly Fish Before You Die                          Eps 6</v>
      </c>
      <c r="J28" s="31">
        <v>0.6875</v>
      </c>
    </row>
    <row r="29" spans="2:12" s="3" customFormat="1" ht="40.5" customHeight="1">
      <c r="B29" s="27">
        <v>0.7083333333333334</v>
      </c>
      <c r="C29" s="59" t="str">
        <f t="shared" si="1"/>
        <v>Extreme Angler S13                             Eps. 5</v>
      </c>
      <c r="D29" s="50" t="str">
        <f t="shared" si="2"/>
        <v>My Kind of Fishing S1                    Eps. 5</v>
      </c>
      <c r="E29" s="83" t="str">
        <f t="shared" si="2"/>
        <v>Wild Fish Wild Places 2014           Eps. 6</v>
      </c>
      <c r="F29" s="80" t="str">
        <f t="shared" si="2"/>
        <v>iFishigan Season 1                         Eps. 6</v>
      </c>
      <c r="G29" s="68" t="str">
        <f>F42</f>
        <v>Pesca S1                                      Eps. 6</v>
      </c>
      <c r="H29" s="59" t="s">
        <v>19</v>
      </c>
      <c r="I29" s="90" t="str">
        <f>F33</f>
        <v>Ultimate Fishing Experience Season 2                               eps 6</v>
      </c>
      <c r="J29" s="31">
        <v>0.7083333333333334</v>
      </c>
      <c r="L29"/>
    </row>
    <row r="30" spans="2:12" s="3" customFormat="1" ht="40.5" customHeight="1">
      <c r="B30" s="27">
        <v>0.7291666666666666</v>
      </c>
      <c r="C30" s="24" t="str">
        <f t="shared" si="1"/>
        <v>Jarrett Edwards S7                              Eps. 5</v>
      </c>
      <c r="D30" s="80" t="str">
        <f t="shared" si="2"/>
        <v>Kayak Bassin' Season 3                           Eps. 6</v>
      </c>
      <c r="E30" s="83" t="str">
        <f t="shared" si="2"/>
        <v>Sportfishing On The Fly 2014 Eps. 5</v>
      </c>
      <c r="F30" s="80" t="str">
        <f t="shared" si="2"/>
        <v>Westcoast Sporting Journal S3 Eps. 6</v>
      </c>
      <c r="G30" s="93" t="str">
        <f>F43</f>
        <v>Bob Izumi's Real Fishing 2015 Eps. 6</v>
      </c>
      <c r="H30" s="93" t="str">
        <f>F34</f>
        <v>Reel Animals 2014                   Eps. 6</v>
      </c>
      <c r="I30" s="93" t="str">
        <f>F43</f>
        <v>Bob Izumi's Real Fishing 2015 Eps. 6</v>
      </c>
      <c r="J30" s="37">
        <v>0.7291666666666666</v>
      </c>
      <c r="L30"/>
    </row>
    <row r="31" spans="2:12" s="3" customFormat="1" ht="15" customHeight="1">
      <c r="B31" s="26"/>
      <c r="C31" s="103" t="s">
        <v>17</v>
      </c>
      <c r="D31" s="104"/>
      <c r="E31" s="104"/>
      <c r="F31" s="104"/>
      <c r="G31" s="105"/>
      <c r="H31" s="106" t="s">
        <v>14</v>
      </c>
      <c r="I31" s="107"/>
      <c r="J31" s="25"/>
      <c r="L31"/>
    </row>
    <row r="32" spans="2:13" s="3" customFormat="1" ht="40.5" customHeight="1">
      <c r="B32" s="26">
        <v>0.75</v>
      </c>
      <c r="C32" s="59" t="s">
        <v>139</v>
      </c>
      <c r="D32" s="59" t="s">
        <v>120</v>
      </c>
      <c r="E32" s="24" t="s">
        <v>164</v>
      </c>
      <c r="F32" s="80" t="s">
        <v>110</v>
      </c>
      <c r="G32" s="59" t="str">
        <f>C33</f>
        <v>Sportsman 360 Season 1                                   Eps. 6</v>
      </c>
      <c r="H32" s="24" t="str">
        <f>H11</f>
        <v>Know Fishing Season1                                       Eps. 6</v>
      </c>
      <c r="I32" s="50" t="str">
        <f>I11</f>
        <v>Canadian Sportfishing Season 27  Eps. 19</v>
      </c>
      <c r="J32" s="25">
        <v>0.75</v>
      </c>
      <c r="L32" s="66"/>
      <c r="M32" s="71"/>
    </row>
    <row r="33" spans="2:13" s="3" customFormat="1" ht="40.5" customHeight="1">
      <c r="B33" s="26">
        <v>0.7708333333333334</v>
      </c>
      <c r="C33" s="59" t="s">
        <v>319</v>
      </c>
      <c r="D33" s="59" t="s">
        <v>121</v>
      </c>
      <c r="E33" s="78" t="s">
        <v>131</v>
      </c>
      <c r="F33" s="90" t="s">
        <v>140</v>
      </c>
      <c r="G33" s="93" t="s">
        <v>150</v>
      </c>
      <c r="H33" s="57" t="str">
        <f aca="true" t="shared" si="3" ref="H33:I37">H13</f>
        <v>My Kind of Fishing S1                    Eps. 6</v>
      </c>
      <c r="I33" s="92" t="str">
        <f t="shared" si="3"/>
        <v>The Kayak Fishing Show S6 Eps. 6</v>
      </c>
      <c r="J33" s="25">
        <v>0.7708333333333334</v>
      </c>
      <c r="L33" s="72"/>
      <c r="M33" s="66"/>
    </row>
    <row r="34" spans="2:13" s="3" customFormat="1" ht="40.5" customHeight="1">
      <c r="B34" s="28">
        <v>0.7916666666666666</v>
      </c>
      <c r="C34" s="61" t="s">
        <v>112</v>
      </c>
      <c r="D34" s="59" t="s">
        <v>122</v>
      </c>
      <c r="E34" s="100" t="s">
        <v>132</v>
      </c>
      <c r="F34" s="94" t="s">
        <v>141</v>
      </c>
      <c r="G34" s="59" t="s">
        <v>151</v>
      </c>
      <c r="H34" s="50" t="str">
        <f t="shared" si="3"/>
        <v>The New Fly Fisher S10 Eps. 19</v>
      </c>
      <c r="I34" s="50" t="str">
        <f t="shared" si="3"/>
        <v>Inside Sportfishing 2014     Eps. 19</v>
      </c>
      <c r="J34" s="32">
        <v>0.7916666666666666</v>
      </c>
      <c r="L34" s="66"/>
      <c r="M34" s="66"/>
    </row>
    <row r="35" spans="2:13" s="3" customFormat="1" ht="40.5" customHeight="1">
      <c r="B35" s="28">
        <v>0.8125</v>
      </c>
      <c r="C35" s="59" t="s">
        <v>113</v>
      </c>
      <c r="D35" s="59" t="s">
        <v>123</v>
      </c>
      <c r="E35" s="102"/>
      <c r="F35" s="24" t="s">
        <v>142</v>
      </c>
      <c r="G35" s="60" t="s">
        <v>152</v>
      </c>
      <c r="H35" s="87" t="str">
        <f t="shared" si="3"/>
        <v>King Of The River S2                                  Eps. 6</v>
      </c>
      <c r="I35" s="50" t="str">
        <f t="shared" si="3"/>
        <v>Loose Cannons Season1                                  Eps. 6</v>
      </c>
      <c r="J35" s="32">
        <v>0.8125</v>
      </c>
      <c r="L35" s="72"/>
      <c r="M35" s="66"/>
    </row>
    <row r="36" spans="2:13" s="3" customFormat="1" ht="40.5" customHeight="1">
      <c r="B36" s="28">
        <v>0.8333333333333334</v>
      </c>
      <c r="C36" s="57" t="s">
        <v>114</v>
      </c>
      <c r="D36" s="57" t="s">
        <v>124</v>
      </c>
      <c r="E36" s="95" t="s">
        <v>308</v>
      </c>
      <c r="F36" s="50" t="s">
        <v>95</v>
      </c>
      <c r="G36" s="93" t="s">
        <v>153</v>
      </c>
      <c r="H36" s="57" t="str">
        <f t="shared" si="3"/>
        <v>Lindner's Fishing Edge 2015 Eps. 6</v>
      </c>
      <c r="I36" s="50" t="str">
        <f t="shared" si="3"/>
        <v>Bass 2 Billfish Season 2                  Eps. 6</v>
      </c>
      <c r="J36" s="32">
        <v>0.8333333333333334</v>
      </c>
      <c r="L36" s="66"/>
      <c r="M36" s="66"/>
    </row>
    <row r="37" spans="2:13" s="3" customFormat="1" ht="40.5" customHeight="1">
      <c r="B37" s="28">
        <v>0.8541666666666666</v>
      </c>
      <c r="C37" s="67" t="s">
        <v>115</v>
      </c>
      <c r="D37" s="57" t="s">
        <v>125</v>
      </c>
      <c r="E37" s="50" t="s">
        <v>133</v>
      </c>
      <c r="F37" s="100" t="s">
        <v>143</v>
      </c>
      <c r="G37" s="57" t="s">
        <v>154</v>
      </c>
      <c r="H37" s="57" t="str">
        <f t="shared" si="3"/>
        <v>JP DeRose Breaking Boundaries S2 Eps.7</v>
      </c>
      <c r="I37" s="59" t="str">
        <f t="shared" si="3"/>
        <v>Mitch &amp; Matt's Big Fish S1                        Eps. 4</v>
      </c>
      <c r="J37" s="32">
        <v>0.8541666666666666</v>
      </c>
      <c r="L37" s="79"/>
      <c r="M37" s="66"/>
    </row>
    <row r="38" spans="2:17" s="3" customFormat="1" ht="40.5" customHeight="1">
      <c r="B38" s="28">
        <v>0.875</v>
      </c>
      <c r="C38" s="50" t="s">
        <v>296</v>
      </c>
      <c r="D38" s="50" t="s">
        <v>126</v>
      </c>
      <c r="E38" s="58" t="s">
        <v>134</v>
      </c>
      <c r="F38" s="101"/>
      <c r="G38" s="59" t="s">
        <v>155</v>
      </c>
      <c r="H38" s="92" t="str">
        <f aca="true" t="shared" si="4" ref="H38:I41">H19</f>
        <v>Timmy Horton Outdoors S4 Eps. 6</v>
      </c>
      <c r="I38" s="77" t="str">
        <f t="shared" si="4"/>
        <v>Skeeter Bass Champs 2015                Eps. 7</v>
      </c>
      <c r="J38" s="32">
        <v>0.875</v>
      </c>
      <c r="L38" s="66"/>
      <c r="M38" s="73"/>
      <c r="N38"/>
      <c r="P38"/>
      <c r="Q38"/>
    </row>
    <row r="39" spans="2:17" s="3" customFormat="1" ht="40.5" customHeight="1">
      <c r="B39" s="28">
        <v>0.8958333333333334</v>
      </c>
      <c r="C39" s="82" t="s">
        <v>116</v>
      </c>
      <c r="D39" s="57" t="s">
        <v>127</v>
      </c>
      <c r="E39" s="59" t="s">
        <v>20</v>
      </c>
      <c r="F39" s="57" t="s">
        <v>144</v>
      </c>
      <c r="G39" s="58" t="s">
        <v>156</v>
      </c>
      <c r="H39" s="57" t="str">
        <f t="shared" si="4"/>
        <v>Bill Boyce's Cali                          Eps. 7</v>
      </c>
      <c r="I39" s="57" t="str">
        <f t="shared" si="4"/>
        <v>Hookin' Up with Mariko S5 Eps. 7</v>
      </c>
      <c r="J39" s="32">
        <v>0.8958333333333334</v>
      </c>
      <c r="L39" s="59"/>
      <c r="M39" s="66"/>
      <c r="N39"/>
      <c r="P39"/>
      <c r="Q39"/>
    </row>
    <row r="40" spans="2:18" s="3" customFormat="1" ht="40.5" customHeight="1">
      <c r="B40" s="28">
        <v>0.9166666666666666</v>
      </c>
      <c r="C40" s="57" t="s">
        <v>117</v>
      </c>
      <c r="D40" s="86" t="s">
        <v>128</v>
      </c>
      <c r="E40" s="57" t="s">
        <v>135</v>
      </c>
      <c r="F40" s="93" t="s">
        <v>145</v>
      </c>
      <c r="G40" s="24" t="s">
        <v>304</v>
      </c>
      <c r="H40" s="50" t="str">
        <f t="shared" si="4"/>
        <v>Force On Force Season 4                                      Eps. 6</v>
      </c>
      <c r="I40" s="50" t="str">
        <f t="shared" si="4"/>
        <v>Fly Fusion Season 1                 Eps. 6*</v>
      </c>
      <c r="J40" s="32">
        <v>0.9166666666666666</v>
      </c>
      <c r="L40" s="66"/>
      <c r="M40" s="72"/>
      <c r="N40"/>
      <c r="P40"/>
      <c r="Q40"/>
      <c r="R40"/>
    </row>
    <row r="41" spans="2:18" s="3" customFormat="1" ht="40.5" customHeight="1">
      <c r="B41" s="28">
        <v>0.9375</v>
      </c>
      <c r="C41" s="57" t="s">
        <v>118</v>
      </c>
      <c r="D41" s="59" t="s">
        <v>168</v>
      </c>
      <c r="E41" s="24" t="s">
        <v>136</v>
      </c>
      <c r="F41" s="57" t="s">
        <v>146</v>
      </c>
      <c r="G41" s="59" t="s">
        <v>158</v>
      </c>
      <c r="H41" s="50" t="str">
        <f t="shared" si="4"/>
        <v>Outdoor Passion 2015                              Eps. 6</v>
      </c>
      <c r="I41" s="100" t="str">
        <f t="shared" si="4"/>
        <v>Wild Fisherman                               Eps. 4</v>
      </c>
      <c r="J41" s="32">
        <v>0.9375</v>
      </c>
      <c r="N41"/>
      <c r="P41"/>
      <c r="Q41"/>
      <c r="R41"/>
    </row>
    <row r="42" spans="2:18" s="3" customFormat="1" ht="40.5" customHeight="1">
      <c r="B42" s="26">
        <v>0.9583333333333334</v>
      </c>
      <c r="C42" s="50" t="s">
        <v>94</v>
      </c>
      <c r="D42" s="24" t="s">
        <v>129</v>
      </c>
      <c r="E42" s="60" t="s">
        <v>137</v>
      </c>
      <c r="F42" s="68" t="s">
        <v>147</v>
      </c>
      <c r="G42" s="81" t="s">
        <v>92</v>
      </c>
      <c r="H42" s="50" t="str">
        <f>H23</f>
        <v>Lunkerviller Classic 2015                       Eps. 6</v>
      </c>
      <c r="I42" s="101"/>
      <c r="J42" s="25">
        <v>0.9583333333333334</v>
      </c>
      <c r="L42"/>
      <c r="M42"/>
      <c r="O42"/>
      <c r="P42"/>
      <c r="Q42"/>
      <c r="R42"/>
    </row>
    <row r="43" spans="2:19" s="3" customFormat="1" ht="40.5" customHeight="1">
      <c r="B43" s="26">
        <v>0.9791666666666666</v>
      </c>
      <c r="C43" s="59" t="s">
        <v>119</v>
      </c>
      <c r="D43" s="59" t="s">
        <v>130</v>
      </c>
      <c r="E43" s="80" t="s">
        <v>138</v>
      </c>
      <c r="F43" s="93" t="s">
        <v>81</v>
      </c>
      <c r="G43" s="59" t="s">
        <v>160</v>
      </c>
      <c r="H43" s="93" t="str">
        <f>H24</f>
        <v>Big Coast Sportfishing S7 Eps. 6</v>
      </c>
      <c r="I43" s="59" t="str">
        <f>I24</f>
        <v>Krappie Kings Season2                Eps. 7</v>
      </c>
      <c r="J43" s="25">
        <v>0.9791666666666666</v>
      </c>
      <c r="M43"/>
      <c r="O43"/>
      <c r="P43"/>
      <c r="Q43"/>
      <c r="R43"/>
      <c r="S43"/>
    </row>
    <row r="44" spans="2:19" s="3" customFormat="1" ht="12.75" customHeight="1">
      <c r="B44" s="34" t="s">
        <v>2</v>
      </c>
      <c r="C44" s="103" t="s">
        <v>15</v>
      </c>
      <c r="D44" s="104"/>
      <c r="E44" s="104"/>
      <c r="F44" s="104"/>
      <c r="G44" s="104"/>
      <c r="H44" s="69"/>
      <c r="I44" s="70"/>
      <c r="J44" s="34" t="s">
        <v>2</v>
      </c>
      <c r="M44"/>
      <c r="O44"/>
      <c r="P44"/>
      <c r="Q44"/>
      <c r="R44"/>
      <c r="S44"/>
    </row>
    <row r="45" spans="2:19" s="3" customFormat="1" ht="40.5" customHeight="1">
      <c r="B45" s="26">
        <v>0</v>
      </c>
      <c r="C45" s="57" t="str">
        <f aca="true" t="shared" si="5" ref="C45:G52">C36</f>
        <v>Bass 2 Billfish Season 2                  Eps. 6</v>
      </c>
      <c r="D45" s="57" t="str">
        <f t="shared" si="5"/>
        <v>King Of The River S2                                  Eps. 6</v>
      </c>
      <c r="E45" s="95" t="str">
        <f t="shared" si="5"/>
        <v>The Kayak Fishing Show S6 Eps. 5</v>
      </c>
      <c r="F45" s="50" t="str">
        <f t="shared" si="5"/>
        <v>Lindner's Fishing Edge 2015 Eps. 5</v>
      </c>
      <c r="G45" s="93" t="str">
        <f t="shared" si="5"/>
        <v>The Next Bite S11                                  Eps. 6</v>
      </c>
      <c r="H45" s="59" t="str">
        <f aca="true" t="shared" si="6" ref="H45:I50">H25</f>
        <v>The Scott Martin Challenge 2015 Eps. 6</v>
      </c>
      <c r="I45" s="68" t="str">
        <f t="shared" si="6"/>
        <v>Pesca S1                                      Eps. 6</v>
      </c>
      <c r="J45" s="25">
        <v>0</v>
      </c>
      <c r="M45"/>
      <c r="R45"/>
      <c r="S45"/>
    </row>
    <row r="46" spans="2:32" s="3" customFormat="1" ht="40.5" customHeight="1">
      <c r="B46" s="26">
        <v>0.020833333333333332</v>
      </c>
      <c r="C46" s="67" t="str">
        <f t="shared" si="5"/>
        <v>Timmy Horton Outdoors Season 4      eps. 5</v>
      </c>
      <c r="D46" s="57" t="str">
        <f t="shared" si="5"/>
        <v>Fly Fusion Season 1                 Eps. 6*</v>
      </c>
      <c r="E46" s="50" t="str">
        <f t="shared" si="5"/>
        <v>Bill Boyce's Cali                                           Eps. 6</v>
      </c>
      <c r="F46" s="100" t="str">
        <f t="shared" si="5"/>
        <v>Wild Fisherman                               Eps. 4</v>
      </c>
      <c r="G46" s="57" t="str">
        <f t="shared" si="5"/>
        <v>Canadian Sportfishing Season 27  Eps. 19</v>
      </c>
      <c r="H46" s="59" t="str">
        <f t="shared" si="6"/>
        <v>Shorelines with April Vokey                 Eps. 6</v>
      </c>
      <c r="I46" s="93" t="str">
        <f t="shared" si="6"/>
        <v>Fly Nation Season 2         Eps. 2</v>
      </c>
      <c r="J46" s="25">
        <v>0.020833333333333332</v>
      </c>
      <c r="M46"/>
      <c r="R46"/>
      <c r="S46"/>
      <c r="T46" s="10"/>
      <c r="U46" s="8"/>
      <c r="V46" s="9"/>
      <c r="W46" s="10"/>
      <c r="X46" s="8"/>
      <c r="Y46" s="9"/>
      <c r="Z46" s="10"/>
      <c r="AA46" s="8"/>
      <c r="AB46" s="9"/>
      <c r="AC46" s="10"/>
      <c r="AD46" s="11"/>
      <c r="AE46" s="9"/>
      <c r="AF46" s="10"/>
    </row>
    <row r="47" spans="2:32" s="3" customFormat="1" ht="40.5" customHeight="1">
      <c r="B47" s="26">
        <v>0.041666666666666664</v>
      </c>
      <c r="C47" s="50" t="str">
        <f t="shared" si="5"/>
        <v>JP DeRose Breaking Boundaries S2   Eps.6</v>
      </c>
      <c r="D47" s="50" t="str">
        <f t="shared" si="5"/>
        <v>Hookin' Up with Mariko Season 5 Eps. 6</v>
      </c>
      <c r="E47" s="58" t="str">
        <f t="shared" si="5"/>
        <v>Force On Force Season 4                                      Eps. 6</v>
      </c>
      <c r="F47" s="101"/>
      <c r="G47" s="59" t="str">
        <f t="shared" si="5"/>
        <v>Fishing 411 Season 8                     Eps. 6</v>
      </c>
      <c r="H47" s="59" t="str">
        <f t="shared" si="6"/>
        <v>Guided with Mark Melnyk Season 2            Eps. 6</v>
      </c>
      <c r="I47" s="93" t="str">
        <f t="shared" si="6"/>
        <v>South Bend's Lunkerville S9 Eps. 6</v>
      </c>
      <c r="J47" s="25">
        <v>0.041666666666666664</v>
      </c>
      <c r="M47"/>
      <c r="R47"/>
      <c r="S47"/>
      <c r="T47" s="10"/>
      <c r="U47" s="8"/>
      <c r="V47" s="9"/>
      <c r="W47" s="10"/>
      <c r="X47" s="8"/>
      <c r="Y47" s="9"/>
      <c r="Z47" s="10"/>
      <c r="AA47" s="8"/>
      <c r="AB47" s="9"/>
      <c r="AC47" s="10"/>
      <c r="AD47" s="11"/>
      <c r="AE47" s="9"/>
      <c r="AF47" s="10"/>
    </row>
    <row r="48" spans="2:18" s="3" customFormat="1" ht="40.5" customHeight="1">
      <c r="B48" s="26">
        <v>0.0625</v>
      </c>
      <c r="C48" s="55" t="str">
        <f t="shared" si="5"/>
        <v>Skeeter Bass Champs 2015             Eps. 6</v>
      </c>
      <c r="D48" s="57" t="str">
        <f t="shared" si="5"/>
        <v>The New Fly Fisher S10 Eps. 19</v>
      </c>
      <c r="E48" s="59" t="str">
        <f t="shared" si="5"/>
        <v>Mitch &amp; Matt's Big Fish S1                        Eps. 3</v>
      </c>
      <c r="F48" s="57" t="str">
        <f>F39</f>
        <v>Inside Sportfishing 2014     Eps. 19</v>
      </c>
      <c r="G48" s="58" t="str">
        <f t="shared" si="5"/>
        <v>Loose Cannons Season1                                  Eps. 6</v>
      </c>
      <c r="H48" s="59" t="str">
        <f t="shared" si="6"/>
        <v>iFishigan Season 1                         Eps. 6</v>
      </c>
      <c r="I48" s="86" t="str">
        <f t="shared" si="6"/>
        <v>Fifty Places to Fly Fish Before You Die                          Eps 6</v>
      </c>
      <c r="J48" s="25">
        <v>0.0625</v>
      </c>
      <c r="L48"/>
      <c r="M48"/>
      <c r="R48"/>
    </row>
    <row r="49" spans="2:18" s="3" customFormat="1" ht="40.5" customHeight="1">
      <c r="B49" s="27">
        <v>0.08333333333333333</v>
      </c>
      <c r="C49" s="57" t="str">
        <f t="shared" si="5"/>
        <v>Honey Hole All Outdoors Season 29     Eps. 19</v>
      </c>
      <c r="D49" s="86" t="str">
        <f t="shared" si="5"/>
        <v>Fifty Places to Fly Fish Before You Die                          Eps 6</v>
      </c>
      <c r="E49" s="57" t="str">
        <f t="shared" si="5"/>
        <v>Lunkerviller Classic 2015                       Eps. 6</v>
      </c>
      <c r="F49" s="93" t="str">
        <f>F40</f>
        <v>Big Coast Sportfishing S7 Eps. 6</v>
      </c>
      <c r="G49" s="24" t="str">
        <f t="shared" si="5"/>
        <v>Fins &amp; Skins Season 15       Eps. 2</v>
      </c>
      <c r="H49" s="59" t="str">
        <f t="shared" si="6"/>
        <v>Wheels &amp; Reels S1 Eps. 3</v>
      </c>
      <c r="I49" s="90" t="str">
        <f t="shared" si="6"/>
        <v>Ultimate Fishing Experience Season 2                               eps 6</v>
      </c>
      <c r="J49" s="31">
        <v>0.08333333333333333</v>
      </c>
      <c r="L49"/>
      <c r="M49"/>
      <c r="R49"/>
    </row>
    <row r="50" spans="2:18" s="3" customFormat="1" ht="40.5" customHeight="1">
      <c r="B50" s="27">
        <v>0.10416666666666667</v>
      </c>
      <c r="C50" s="57" t="str">
        <f t="shared" si="5"/>
        <v>Jimmy Houston S38                      Eps. 6</v>
      </c>
      <c r="D50" s="59" t="str">
        <f t="shared" si="5"/>
        <v>Guided with Mark Melnyk Season 2            Eps. 6</v>
      </c>
      <c r="E50" s="24" t="str">
        <f t="shared" si="5"/>
        <v>Fishing with Joe Bucher Season 26        Eps. 6</v>
      </c>
      <c r="F50" s="57" t="str">
        <f>F41</f>
        <v>Outdoor Passion 2015                              Eps. 6</v>
      </c>
      <c r="G50" s="59" t="str">
        <f t="shared" si="5"/>
        <v>Fishing The Flats S12                      Eps. 6</v>
      </c>
      <c r="H50" s="59" t="str">
        <f t="shared" si="6"/>
        <v>Reel Animals 2014                   Eps. 6</v>
      </c>
      <c r="I50" s="93" t="str">
        <f t="shared" si="6"/>
        <v>Bob Izumi's Real Fishing 2015 Eps. 6</v>
      </c>
      <c r="J50" s="31">
        <v>0.10416666666666667</v>
      </c>
      <c r="L50"/>
      <c r="M50"/>
      <c r="R50"/>
    </row>
    <row r="51" spans="2:18" s="3" customFormat="1" ht="40.5" customHeight="1">
      <c r="B51" s="27">
        <v>0.125</v>
      </c>
      <c r="C51" s="50" t="str">
        <f t="shared" si="5"/>
        <v>My Kind of Fishing S1                    Eps. 5</v>
      </c>
      <c r="D51" s="59" t="str">
        <f>D42</f>
        <v>Wild Fish Wild Places 2014           Eps. 6</v>
      </c>
      <c r="E51" s="60" t="str">
        <f>E33</f>
        <v>Fishing With Bill Miller S2              Eps. 6</v>
      </c>
      <c r="F51" s="68" t="str">
        <f>F42</f>
        <v>Pesca S1                                      Eps. 6</v>
      </c>
      <c r="G51" s="81" t="str">
        <f t="shared" si="5"/>
        <v>Extreme Angler S13                             Eps. 5</v>
      </c>
      <c r="H51" s="59" t="str">
        <f aca="true" t="shared" si="7" ref="H51:I54">H6</f>
        <v>Fishing Expedition Amazonia Season 1      Eps. 3</v>
      </c>
      <c r="I51" s="59" t="str">
        <f t="shared" si="7"/>
        <v>The Fish Finders S2 Eps. 6</v>
      </c>
      <c r="J51" s="33">
        <v>0.125</v>
      </c>
      <c r="L51"/>
      <c r="M51"/>
      <c r="N51"/>
      <c r="O51"/>
      <c r="P51"/>
      <c r="Q51"/>
      <c r="R51"/>
    </row>
    <row r="52" spans="2:10" s="3" customFormat="1" ht="40.5" customHeight="1">
      <c r="B52" s="27">
        <v>0.14583333333333334</v>
      </c>
      <c r="C52" s="59" t="str">
        <f t="shared" si="5"/>
        <v>Kayak Bassin' Season 3                           Eps. 6</v>
      </c>
      <c r="D52" s="59" t="str">
        <f>D43</f>
        <v>Sportfishing On The Fly 2014 Eps. 5</v>
      </c>
      <c r="E52" s="80" t="str">
        <f>E43</f>
        <v>Westcoast Sporting Journal S3 Eps. 6</v>
      </c>
      <c r="F52" s="93" t="str">
        <f>F43</f>
        <v>Bob Izumi's Real Fishing 2015 Eps. 6</v>
      </c>
      <c r="G52" s="59" t="str">
        <f t="shared" si="5"/>
        <v>Jarrett Edwards S7                              Eps. 6</v>
      </c>
      <c r="H52" s="59" t="str">
        <f t="shared" si="7"/>
        <v>Angler West TV 2015                      Eps. 6</v>
      </c>
      <c r="I52" s="59" t="str">
        <f t="shared" si="7"/>
        <v>The Legacy Experience S2 Eps. 6</v>
      </c>
      <c r="J52" s="33">
        <v>0.14583333333333334</v>
      </c>
    </row>
    <row r="53" spans="2:10" s="3" customFormat="1" ht="40.5" customHeight="1">
      <c r="B53" s="27">
        <v>0.16666666666666666</v>
      </c>
      <c r="C53" s="24" t="str">
        <f>C34</f>
        <v>Angler West TV 2015                      Eps. 6</v>
      </c>
      <c r="D53" s="93" t="str">
        <f>D34</f>
        <v>Shorelines with April Vokey                 Eps. 6</v>
      </c>
      <c r="E53" s="100" t="str">
        <f>E34</f>
        <v>Mark Berg's Fishing Addiction Season 4    Eps. 6</v>
      </c>
      <c r="F53" s="93" t="str">
        <f>F34</f>
        <v>Reel Animals 2014                   Eps. 6</v>
      </c>
      <c r="G53" s="59" t="str">
        <f>G34</f>
        <v>The Fish Finders Season 2                                          Eps. 6</v>
      </c>
      <c r="H53" s="59" t="str">
        <f t="shared" si="7"/>
        <v>Fishing with Joe Bucher Season 26        Eps. 6</v>
      </c>
      <c r="I53" s="59" t="str">
        <f t="shared" si="7"/>
        <v>Fishing With Bill Miller S2              Eps. 6</v>
      </c>
      <c r="J53" s="33">
        <v>0.16666666666666666</v>
      </c>
    </row>
    <row r="54" spans="2:10" s="3" customFormat="1" ht="40.5" customHeight="1">
      <c r="B54" s="27">
        <v>0.1875</v>
      </c>
      <c r="C54" s="24" t="str">
        <f>C35</f>
        <v>The Scott Martin Challenge 2015 Eps. 6</v>
      </c>
      <c r="D54" s="59" t="str">
        <f>D35</f>
        <v>Fishing Expedition Amazonia Season 1      Eps. 3</v>
      </c>
      <c r="E54" s="102"/>
      <c r="F54" s="80" t="str">
        <f>F35</f>
        <v>Fish TV 2015                                      Eps. 7</v>
      </c>
      <c r="G54" s="59" t="str">
        <f>G35</f>
        <v>Hooked On Africa S1                                 Eps. 7</v>
      </c>
      <c r="H54" s="59" t="str">
        <f t="shared" si="7"/>
        <v>Westcoast Sporting Journal S3 Eps. 6</v>
      </c>
      <c r="I54" s="59" t="str">
        <f t="shared" si="7"/>
        <v>Facts of Fishing S6             Eps. 6</v>
      </c>
      <c r="J54" s="33">
        <v>0.1875</v>
      </c>
    </row>
    <row r="55" spans="2:10" s="3" customFormat="1" ht="40.5" customHeight="1">
      <c r="B55" s="27">
        <v>0.20833333333333334</v>
      </c>
      <c r="C55" s="35" t="s">
        <v>3</v>
      </c>
      <c r="D55" s="36" t="s">
        <v>3</v>
      </c>
      <c r="E55" s="36" t="s">
        <v>3</v>
      </c>
      <c r="F55" s="35" t="s">
        <v>3</v>
      </c>
      <c r="G55" s="35" t="s">
        <v>3</v>
      </c>
      <c r="H55" s="35" t="s">
        <v>3</v>
      </c>
      <c r="I55" s="35" t="s">
        <v>3</v>
      </c>
      <c r="J55" s="33">
        <v>0.20833333333333334</v>
      </c>
    </row>
    <row r="56" spans="2:10" s="3" customFormat="1" ht="40.5" customHeight="1" thickBot="1">
      <c r="B56" s="27">
        <v>0.22916666666666666</v>
      </c>
      <c r="C56" s="36" t="s">
        <v>3</v>
      </c>
      <c r="D56" s="36" t="s">
        <v>3</v>
      </c>
      <c r="E56" s="36" t="s">
        <v>3</v>
      </c>
      <c r="F56" s="36" t="s">
        <v>3</v>
      </c>
      <c r="G56" s="36" t="s">
        <v>3</v>
      </c>
      <c r="H56" s="36" t="s">
        <v>3</v>
      </c>
      <c r="I56" s="36" t="s">
        <v>3</v>
      </c>
      <c r="J56" s="37">
        <v>0.22916666666666666</v>
      </c>
    </row>
    <row r="57" spans="2:10" s="3" customFormat="1" ht="15" customHeight="1" hidden="1">
      <c r="B57" s="12"/>
      <c r="H57" s="20"/>
      <c r="I57" s="19" t="s">
        <v>0</v>
      </c>
      <c r="J57" s="13"/>
    </row>
    <row r="58" spans="1:16" ht="26.25" customHeight="1">
      <c r="A58" s="38"/>
      <c r="B58" s="39"/>
      <c r="C58" s="40"/>
      <c r="D58" s="40"/>
      <c r="E58" s="40"/>
      <c r="F58" s="40"/>
      <c r="G58" s="41"/>
      <c r="H58" s="42"/>
      <c r="I58" s="43"/>
      <c r="J58" s="43"/>
      <c r="K58" s="38"/>
      <c r="L58" s="41"/>
      <c r="M58" s="41"/>
      <c r="N58" s="41"/>
      <c r="O58" s="41"/>
      <c r="P58" s="41"/>
    </row>
    <row r="59" spans="1:16" ht="32.25" customHeight="1" thickBot="1">
      <c r="A59" s="38"/>
      <c r="B59" s="44"/>
      <c r="C59" s="54" t="s">
        <v>8</v>
      </c>
      <c r="D59" s="45" t="s">
        <v>9</v>
      </c>
      <c r="E59" s="52" t="s">
        <v>7</v>
      </c>
      <c r="F59" s="51" t="s">
        <v>10</v>
      </c>
      <c r="G59" s="53" t="s">
        <v>6</v>
      </c>
      <c r="H59" s="56" t="s">
        <v>4</v>
      </c>
      <c r="I59" s="46" t="s">
        <v>1</v>
      </c>
      <c r="K59" s="38"/>
      <c r="L59" s="41"/>
      <c r="M59" s="41"/>
      <c r="N59" s="41"/>
      <c r="O59" s="41"/>
      <c r="P59" s="41"/>
    </row>
    <row r="60" spans="2:10" s="3" customFormat="1" ht="36" customHeight="1">
      <c r="B60" s="14"/>
      <c r="C60" s="66"/>
      <c r="D60" s="15"/>
      <c r="E60" s="15"/>
      <c r="F60" s="16"/>
      <c r="G60" s="64"/>
      <c r="H60" s="63" t="s">
        <v>5</v>
      </c>
      <c r="I60" s="15"/>
      <c r="J60" s="14"/>
    </row>
    <row r="63" spans="3:4" ht="25.5">
      <c r="C63" s="48" t="s">
        <v>5</v>
      </c>
      <c r="D63" s="47"/>
    </row>
    <row r="65" ht="25.5">
      <c r="C65" s="49" t="s">
        <v>5</v>
      </c>
    </row>
    <row r="69" ht="12.75">
      <c r="D69" s="17" t="s">
        <v>5</v>
      </c>
    </row>
  </sheetData>
  <sheetProtection/>
  <mergeCells count="20">
    <mergeCell ref="C1:J1"/>
    <mergeCell ref="C2:K2"/>
    <mergeCell ref="B3:I3"/>
    <mergeCell ref="C5:G5"/>
    <mergeCell ref="H5:I5"/>
    <mergeCell ref="F8:F9"/>
    <mergeCell ref="G11:G12"/>
    <mergeCell ref="C18:G18"/>
    <mergeCell ref="H18:I18"/>
    <mergeCell ref="F21:F22"/>
    <mergeCell ref="I22:I23"/>
    <mergeCell ref="G24:G25"/>
    <mergeCell ref="F46:F47"/>
    <mergeCell ref="E53:E54"/>
    <mergeCell ref="C31:G31"/>
    <mergeCell ref="H31:I31"/>
    <mergeCell ref="E34:E35"/>
    <mergeCell ref="F37:F38"/>
    <mergeCell ref="I41:I42"/>
    <mergeCell ref="C44:G44"/>
  </mergeCells>
  <printOptions/>
  <pageMargins left="0.25" right="0.25" top="0.25" bottom="0.25" header="0.25" footer="0.25"/>
  <pageSetup fitToHeight="1" fitToWidth="1" orientation="portrait" paperSize="5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9"/>
  <sheetViews>
    <sheetView zoomScale="70" zoomScaleNormal="70" zoomScalePageLayoutView="0" workbookViewId="0" topLeftCell="A1">
      <pane ySplit="4" topLeftCell="A31" activePane="bottomLeft" state="frozen"/>
      <selection pane="topLeft" activeCell="A1" sqref="A1"/>
      <selection pane="bottomLeft" activeCell="C2" sqref="C2:K2"/>
    </sheetView>
  </sheetViews>
  <sheetFormatPr defaultColWidth="8.8515625" defaultRowHeight="12.75"/>
  <cols>
    <col min="1" max="1" width="1.28515625" style="17" customWidth="1"/>
    <col min="2" max="2" width="7.8515625" style="18" customWidth="1"/>
    <col min="3" max="9" width="29.7109375" style="17" customWidth="1"/>
    <col min="10" max="10" width="7.00390625" style="18" customWidth="1"/>
    <col min="11" max="11" width="1.421875" style="17" customWidth="1"/>
    <col min="12" max="12" width="27.421875" style="17" customWidth="1"/>
    <col min="13" max="13" width="30.8515625" style="17" customWidth="1"/>
    <col min="14" max="16384" width="8.8515625" style="17" customWidth="1"/>
  </cols>
  <sheetData>
    <row r="1" spans="1:10" s="3" customFormat="1" ht="54" customHeight="1">
      <c r="A1" s="1"/>
      <c r="B1" s="2"/>
      <c r="C1" s="111" t="s">
        <v>102</v>
      </c>
      <c r="D1" s="112"/>
      <c r="E1" s="112"/>
      <c r="F1" s="112"/>
      <c r="G1" s="112"/>
      <c r="H1" s="112"/>
      <c r="I1" s="112"/>
      <c r="J1" s="112"/>
    </row>
    <row r="2" spans="1:11" s="3" customFormat="1" ht="16.5" customHeight="1">
      <c r="A2" s="1"/>
      <c r="B2" s="2"/>
      <c r="C2" s="113" t="s">
        <v>340</v>
      </c>
      <c r="D2" s="113"/>
      <c r="E2" s="113"/>
      <c r="F2" s="113"/>
      <c r="G2" s="113"/>
      <c r="H2" s="113"/>
      <c r="I2" s="113"/>
      <c r="J2" s="113"/>
      <c r="K2" s="113"/>
    </row>
    <row r="3" spans="1:12" s="3" customFormat="1" ht="16.5" customHeight="1">
      <c r="A3" s="1"/>
      <c r="B3" s="114" t="s">
        <v>5</v>
      </c>
      <c r="C3" s="115"/>
      <c r="D3" s="115"/>
      <c r="E3" s="115"/>
      <c r="F3" s="115"/>
      <c r="G3" s="115"/>
      <c r="H3" s="115"/>
      <c r="I3" s="115"/>
      <c r="J3" s="23"/>
      <c r="K3" s="23"/>
      <c r="L3" s="23"/>
    </row>
    <row r="4" spans="1:9" s="6" customFormat="1" ht="21.75" customHeight="1">
      <c r="A4" s="4"/>
      <c r="B4" s="5"/>
      <c r="C4" s="21" t="s">
        <v>170</v>
      </c>
      <c r="D4" s="21" t="s">
        <v>171</v>
      </c>
      <c r="E4" s="22" t="s">
        <v>172</v>
      </c>
      <c r="F4" s="22" t="s">
        <v>173</v>
      </c>
      <c r="G4" s="22" t="s">
        <v>174</v>
      </c>
      <c r="H4" s="22" t="s">
        <v>175</v>
      </c>
      <c r="I4" s="22" t="s">
        <v>176</v>
      </c>
    </row>
    <row r="5" spans="1:9" s="6" customFormat="1" ht="21.75" customHeight="1">
      <c r="A5" s="4"/>
      <c r="B5" s="5"/>
      <c r="C5" s="103" t="s">
        <v>16</v>
      </c>
      <c r="D5" s="104"/>
      <c r="E5" s="104"/>
      <c r="F5" s="104"/>
      <c r="G5" s="105"/>
      <c r="H5" s="106" t="s">
        <v>13</v>
      </c>
      <c r="I5" s="107"/>
    </row>
    <row r="6" spans="1:10" s="3" customFormat="1" ht="40.5" customHeight="1">
      <c r="A6" s="7"/>
      <c r="B6" s="25">
        <v>0.25</v>
      </c>
      <c r="C6" s="60" t="s">
        <v>149</v>
      </c>
      <c r="D6" s="78" t="str">
        <f aca="true" t="shared" si="0" ref="D6:F17">C32</f>
        <v>IGFA Saltwater Adventures S1 Eps. 7</v>
      </c>
      <c r="E6" s="80" t="str">
        <f>D32</f>
        <v>Reel Fishy Jobs Season 2                             Eps. 7</v>
      </c>
      <c r="F6" s="80" t="str">
        <f>E32</f>
        <v>Facts of Fishing S6             Eps. 7</v>
      </c>
      <c r="G6" s="59" t="str">
        <f>F32</f>
        <v>IGFA Saltwater Adventures S2 Eps. 7</v>
      </c>
      <c r="H6" s="59" t="str">
        <f>D35</f>
        <v>Fishing Expedition Amazonia Season 1      Eps. 4</v>
      </c>
      <c r="I6" s="59" t="s">
        <v>229</v>
      </c>
      <c r="J6" s="25">
        <v>0.25</v>
      </c>
    </row>
    <row r="7" spans="1:10" s="3" customFormat="1" ht="40.5" customHeight="1">
      <c r="A7" s="7"/>
      <c r="B7" s="25">
        <v>0.2708333333333333</v>
      </c>
      <c r="C7" s="60" t="s">
        <v>150</v>
      </c>
      <c r="D7" s="59" t="str">
        <f t="shared" si="0"/>
        <v>Sportsman 360 Season 1                                   Eps. 7</v>
      </c>
      <c r="E7" s="80" t="str">
        <f t="shared" si="0"/>
        <v>The Legacy Experience S2 Eps. 7</v>
      </c>
      <c r="F7" s="80" t="str">
        <f t="shared" si="0"/>
        <v>Fishing With Bill Miller S2              Eps. 7</v>
      </c>
      <c r="G7" s="90" t="str">
        <f>F33</f>
        <v>Ultimate Fishing Experience Season 2                               eps 7</v>
      </c>
      <c r="H7" s="59" t="str">
        <f>C34</f>
        <v>Angler West TV 2015                      Eps. 7</v>
      </c>
      <c r="I7" s="59" t="str">
        <f>D33</f>
        <v>The Legacy Experience S2 Eps. 7</v>
      </c>
      <c r="J7" s="25">
        <v>0.2708333333333333</v>
      </c>
    </row>
    <row r="8" spans="1:10" s="3" customFormat="1" ht="40.5" customHeight="1">
      <c r="A8" s="7"/>
      <c r="B8" s="26">
        <v>0.2916666666666667</v>
      </c>
      <c r="C8" s="60" t="s">
        <v>151</v>
      </c>
      <c r="D8" s="61" t="str">
        <f t="shared" si="0"/>
        <v>Angler West TV 2015                      Eps. 7</v>
      </c>
      <c r="E8" s="80" t="str">
        <f t="shared" si="0"/>
        <v>Shorelines with April Vokey                 Eps. 7</v>
      </c>
      <c r="F8" s="110" t="str">
        <f t="shared" si="0"/>
        <v>Mark Berg's Fishing Addiction Season 4    Eps. 7</v>
      </c>
      <c r="G8" s="94" t="str">
        <f>F34</f>
        <v>Reel Animals 2014                   Eps. 7</v>
      </c>
      <c r="H8" s="24" t="str">
        <f>E41</f>
        <v>Fishing with Joe Bucher Season 26        Eps. 7</v>
      </c>
      <c r="I8" s="74" t="str">
        <f>E33</f>
        <v>Fishing With Bill Miller S2              Eps. 7</v>
      </c>
      <c r="J8" s="25">
        <v>0.2916666666666667</v>
      </c>
    </row>
    <row r="9" spans="1:10" s="3" customFormat="1" ht="40.5" customHeight="1">
      <c r="A9" s="7"/>
      <c r="B9" s="26">
        <v>0.3125</v>
      </c>
      <c r="C9" s="60" t="s">
        <v>152</v>
      </c>
      <c r="D9" s="24" t="str">
        <f t="shared" si="0"/>
        <v>The Scott Martin Challenge 2015 Eps. 7</v>
      </c>
      <c r="E9" s="80" t="str">
        <f t="shared" si="0"/>
        <v>Fishing Expedition Amazonia Season 1      Eps. 4</v>
      </c>
      <c r="F9" s="102"/>
      <c r="G9" s="80" t="str">
        <f>F35</f>
        <v>Fish TV 2015                                      Eps. 8</v>
      </c>
      <c r="H9" s="78" t="str">
        <f>E43</f>
        <v>Westcoast Sporting Journal S3 Eps. 7</v>
      </c>
      <c r="I9" s="24" t="str">
        <f>E32</f>
        <v>Facts of Fishing S6             Eps. 7</v>
      </c>
      <c r="J9" s="25">
        <v>0.3125</v>
      </c>
    </row>
    <row r="10" spans="1:10" s="3" customFormat="1" ht="40.5" customHeight="1">
      <c r="A10" s="7"/>
      <c r="B10" s="26">
        <v>0.3333333333333333</v>
      </c>
      <c r="C10" s="59" t="s">
        <v>153</v>
      </c>
      <c r="D10" s="57" t="str">
        <f t="shared" si="0"/>
        <v>Bass 2 Billfish Season 2                  Eps. 7</v>
      </c>
      <c r="E10" s="57" t="s">
        <v>191</v>
      </c>
      <c r="F10" s="50" t="str">
        <f t="shared" si="0"/>
        <v>The Kayak Fishing Show S6 Eps. 6</v>
      </c>
      <c r="G10" s="50" t="str">
        <f>F36</f>
        <v>Lindner's Fishing Edge 2015 Eps. 6</v>
      </c>
      <c r="H10" s="50" t="str">
        <f>C40</f>
        <v>Honey Hole All Outdoors Season 29     Eps. 20</v>
      </c>
      <c r="I10" s="24" t="str">
        <f>E42</f>
        <v>iFishigan Season 1                         Eps. 7</v>
      </c>
      <c r="J10" s="25">
        <v>0.3333333333333333</v>
      </c>
    </row>
    <row r="11" spans="1:12" s="3" customFormat="1" ht="40.5" customHeight="1">
      <c r="A11" s="7"/>
      <c r="B11" s="26">
        <v>0.3541666666666667</v>
      </c>
      <c r="C11" s="50" t="s">
        <v>154</v>
      </c>
      <c r="D11" s="67" t="str">
        <f t="shared" si="0"/>
        <v>Timmy Horton Outdoors Season 4      eps. 6</v>
      </c>
      <c r="E11" s="68" t="s">
        <v>313</v>
      </c>
      <c r="F11" s="50" t="str">
        <f t="shared" si="0"/>
        <v>Bill Boyce's Cali                                           Eps. 7</v>
      </c>
      <c r="G11" s="100" t="str">
        <f>F37</f>
        <v>Wild Fisherman                               Eps. 5</v>
      </c>
      <c r="H11" s="24" t="s">
        <v>223</v>
      </c>
      <c r="I11" s="50" t="str">
        <f>G37</f>
        <v>Canadian Sportfishing Season 27  Eps. 20</v>
      </c>
      <c r="J11" s="25">
        <v>0.3541666666666667</v>
      </c>
      <c r="L11" s="63"/>
    </row>
    <row r="12" spans="1:12" s="3" customFormat="1" ht="40.5" customHeight="1">
      <c r="A12" s="7"/>
      <c r="B12" s="26">
        <v>0.375</v>
      </c>
      <c r="C12" s="59" t="s">
        <v>155</v>
      </c>
      <c r="D12" s="50" t="str">
        <f t="shared" si="0"/>
        <v>JP DeRose Breaking Boundaries S2  Eps.7</v>
      </c>
      <c r="E12" s="50" t="s">
        <v>192</v>
      </c>
      <c r="F12" s="57" t="str">
        <f t="shared" si="0"/>
        <v>Force On Force Season 4                                      Eps. 7</v>
      </c>
      <c r="G12" s="101"/>
      <c r="H12" s="91" t="str">
        <f>F33</f>
        <v>Ultimate Fishing Experience Season 2                               eps 7</v>
      </c>
      <c r="I12" s="50" t="str">
        <f>C41</f>
        <v>Jimmy Houston S38                      Eps. 7</v>
      </c>
      <c r="J12" s="25">
        <v>0.375</v>
      </c>
      <c r="L12" s="76"/>
    </row>
    <row r="13" spans="1:13" s="3" customFormat="1" ht="40.5" customHeight="1">
      <c r="A13" s="7"/>
      <c r="B13" s="26">
        <v>0.3958333333333333</v>
      </c>
      <c r="C13" s="55" t="s">
        <v>156</v>
      </c>
      <c r="D13" s="50" t="str">
        <f t="shared" si="0"/>
        <v>Skeeter Bass Champs 2015             Eps. 7</v>
      </c>
      <c r="E13" s="57" t="s">
        <v>193</v>
      </c>
      <c r="F13" s="59" t="str">
        <f t="shared" si="0"/>
        <v>Mitch &amp; Matt's Big Fish S1                        Eps. 4</v>
      </c>
      <c r="G13" s="57" t="str">
        <f>F39</f>
        <v>Inside Sportfishing 2014     Eps. 20</v>
      </c>
      <c r="H13" s="57" t="s">
        <v>227</v>
      </c>
      <c r="I13" s="92" t="s">
        <v>310</v>
      </c>
      <c r="J13" s="25">
        <v>0.3958333333333333</v>
      </c>
      <c r="M13" s="72"/>
    </row>
    <row r="14" spans="1:12" s="3" customFormat="1" ht="40.5" customHeight="1">
      <c r="A14" s="7"/>
      <c r="B14" s="26">
        <v>0.4166666666666667</v>
      </c>
      <c r="C14" s="59" t="s">
        <v>157</v>
      </c>
      <c r="D14" s="57" t="str">
        <f t="shared" si="0"/>
        <v>Honey Hole All Outdoors Season 29     Eps. 20</v>
      </c>
      <c r="E14" s="86" t="s">
        <v>194</v>
      </c>
      <c r="F14" s="57" t="str">
        <f t="shared" si="0"/>
        <v>Lunkerviller Classic 2015                       Eps. 7</v>
      </c>
      <c r="G14" s="93" t="str">
        <f>F40</f>
        <v>Big Coast Sportfishing S7 Eps. 7</v>
      </c>
      <c r="H14" s="50" t="s">
        <v>193</v>
      </c>
      <c r="I14" s="50" t="str">
        <f>F39</f>
        <v>Inside Sportfishing 2014     Eps. 20</v>
      </c>
      <c r="J14" s="25">
        <v>0.4166666666666667</v>
      </c>
      <c r="L14" s="75"/>
    </row>
    <row r="15" spans="1:12" s="3" customFormat="1" ht="40.5" customHeight="1">
      <c r="A15" s="7"/>
      <c r="B15" s="26">
        <v>0.4375</v>
      </c>
      <c r="C15" s="60" t="s">
        <v>158</v>
      </c>
      <c r="D15" s="57" t="str">
        <f t="shared" si="0"/>
        <v>Jimmy Houston S38                      Eps. 7</v>
      </c>
      <c r="E15" s="59" t="s">
        <v>168</v>
      </c>
      <c r="F15" s="80" t="str">
        <f t="shared" si="0"/>
        <v>Fishing with Joe Bucher Season 26        Eps. 7</v>
      </c>
      <c r="G15" s="57" t="str">
        <f>F41</f>
        <v>Outdoor Passion 2015                              Eps. 7</v>
      </c>
      <c r="H15" s="50" t="s">
        <v>191</v>
      </c>
      <c r="I15" s="50" t="str">
        <f>G39</f>
        <v>Loose Cannons Season1                                  Eps. 7</v>
      </c>
      <c r="J15" s="25">
        <v>0.4375</v>
      </c>
      <c r="L15" s="76"/>
    </row>
    <row r="16" spans="1:12" s="3" customFormat="1" ht="40.5" customHeight="1">
      <c r="A16" s="7"/>
      <c r="B16" s="26">
        <v>0.4583333333333333</v>
      </c>
      <c r="C16" s="59" t="s">
        <v>159</v>
      </c>
      <c r="D16" s="50" t="str">
        <f t="shared" si="0"/>
        <v>My Kind of Fishing S1                    Eps. 6</v>
      </c>
      <c r="E16" s="24" t="s">
        <v>195</v>
      </c>
      <c r="F16" s="80" t="str">
        <f t="shared" si="0"/>
        <v>iFishigan Season 1                         Eps. 7</v>
      </c>
      <c r="G16" s="68" t="str">
        <f>F42</f>
        <v>Pesca S1                                      Eps. 7*</v>
      </c>
      <c r="H16" s="57" t="s">
        <v>228</v>
      </c>
      <c r="I16" s="50" t="str">
        <f>C36</f>
        <v>Bass 2 Billfish Season 2                  Eps. 7</v>
      </c>
      <c r="J16" s="25">
        <v>0.4583333333333333</v>
      </c>
      <c r="L16" s="63"/>
    </row>
    <row r="17" spans="1:10" s="3" customFormat="1" ht="40.5" customHeight="1">
      <c r="A17" s="7"/>
      <c r="B17" s="26">
        <v>0.4791666666666667</v>
      </c>
      <c r="C17" s="24" t="s">
        <v>160</v>
      </c>
      <c r="D17" s="59" t="str">
        <f t="shared" si="0"/>
        <v>Kayak Bassin' Season 3                           Eps. 7</v>
      </c>
      <c r="E17" s="59" t="s">
        <v>196</v>
      </c>
      <c r="F17" s="80" t="str">
        <f t="shared" si="0"/>
        <v>Westcoast Sporting Journal S3 Eps. 7</v>
      </c>
      <c r="G17" s="93" t="str">
        <f>F43</f>
        <v>Bob Izumi's Real Fishing 2015 Eps. 7</v>
      </c>
      <c r="H17" s="57" t="s">
        <v>299</v>
      </c>
      <c r="I17" s="59" t="s">
        <v>231</v>
      </c>
      <c r="J17" s="25">
        <v>0.4791666666666667</v>
      </c>
    </row>
    <row r="18" spans="2:10" s="3" customFormat="1" ht="15.75" customHeight="1">
      <c r="B18" s="27"/>
      <c r="C18" s="103" t="s">
        <v>18</v>
      </c>
      <c r="D18" s="104"/>
      <c r="E18" s="104"/>
      <c r="F18" s="104"/>
      <c r="G18" s="105"/>
      <c r="H18" s="108"/>
      <c r="I18" s="109"/>
      <c r="J18" s="31"/>
    </row>
    <row r="19" spans="2:10" s="3" customFormat="1" ht="40.5" customHeight="1">
      <c r="B19" s="26">
        <v>0.5</v>
      </c>
      <c r="C19" s="60" t="str">
        <f aca="true" t="shared" si="1" ref="C19:C30">C6</f>
        <v>Sportsman 360 Season 1                                   Eps. 6*</v>
      </c>
      <c r="D19" s="80" t="str">
        <f>C32</f>
        <v>IGFA Saltwater Adventures S1 Eps. 7</v>
      </c>
      <c r="E19" s="83" t="str">
        <f>D32</f>
        <v>Reel Fishy Jobs Season 2                             Eps. 7</v>
      </c>
      <c r="F19" s="80" t="str">
        <f>E32</f>
        <v>Facts of Fishing S6             Eps. 7</v>
      </c>
      <c r="G19" s="59" t="str">
        <f>F32</f>
        <v>IGFA Saltwater Adventures S2 Eps. 7</v>
      </c>
      <c r="H19" s="92" t="s">
        <v>328</v>
      </c>
      <c r="I19" s="77" t="s">
        <v>232</v>
      </c>
      <c r="J19" s="25">
        <v>0.5</v>
      </c>
    </row>
    <row r="20" spans="2:10" s="3" customFormat="1" ht="40.5" customHeight="1">
      <c r="B20" s="62">
        <v>0.5208333333333334</v>
      </c>
      <c r="C20" s="60" t="str">
        <f t="shared" si="1"/>
        <v>Musky Hunter Season 9                 Eps. 6</v>
      </c>
      <c r="D20" s="80" t="str">
        <f aca="true" t="shared" si="2" ref="D20:F30">C33</f>
        <v>Sportsman 360 Season 1                                   Eps. 7</v>
      </c>
      <c r="E20" s="83" t="str">
        <f t="shared" si="2"/>
        <v>The Legacy Experience S2 Eps. 7</v>
      </c>
      <c r="F20" s="80" t="str">
        <f t="shared" si="2"/>
        <v>Fishing With Bill Miller S2              Eps. 7</v>
      </c>
      <c r="G20" s="86" t="str">
        <f>F33</f>
        <v>Ultimate Fishing Experience Season 2                               eps 7</v>
      </c>
      <c r="H20" s="57" t="s">
        <v>329</v>
      </c>
      <c r="I20" s="57" t="s">
        <v>233</v>
      </c>
      <c r="J20" s="25">
        <v>0.5208333333333334</v>
      </c>
    </row>
    <row r="21" spans="2:10" s="3" customFormat="1" ht="40.5" customHeight="1">
      <c r="B21" s="62">
        <v>0.5416666666666666</v>
      </c>
      <c r="C21" s="60" t="str">
        <f t="shared" si="1"/>
        <v>The Fish Finders Season 2                                          Eps. 6</v>
      </c>
      <c r="D21" s="80" t="str">
        <f t="shared" si="2"/>
        <v>Angler West TV 2015                      Eps. 7</v>
      </c>
      <c r="E21" s="83" t="str">
        <f t="shared" si="2"/>
        <v>Shorelines with April Vokey                 Eps. 7</v>
      </c>
      <c r="F21" s="110" t="str">
        <f t="shared" si="2"/>
        <v>Mark Berg's Fishing Addiction Season 4    Eps. 7</v>
      </c>
      <c r="G21" s="94" t="str">
        <f>F34</f>
        <v>Reel Animals 2014                   Eps. 7</v>
      </c>
      <c r="H21" s="50" t="str">
        <f>E38</f>
        <v>Force On Force Season 4                                      Eps. 7</v>
      </c>
      <c r="I21" s="68" t="s">
        <v>313</v>
      </c>
      <c r="J21" s="29">
        <v>0.5416666666666666</v>
      </c>
    </row>
    <row r="22" spans="2:10" s="3" customFormat="1" ht="40.5" customHeight="1">
      <c r="B22" s="62">
        <v>0.5625</v>
      </c>
      <c r="C22" s="60" t="str">
        <f t="shared" si="1"/>
        <v>Hooked On Africa S1                                 Eps. 7</v>
      </c>
      <c r="D22" s="80" t="str">
        <f t="shared" si="2"/>
        <v>The Scott Martin Challenge 2015 Eps. 7</v>
      </c>
      <c r="E22" s="83" t="str">
        <f t="shared" si="2"/>
        <v>Fishing Expedition Amazonia Season 1      Eps. 4</v>
      </c>
      <c r="F22" s="102"/>
      <c r="G22" s="80" t="str">
        <f>F35</f>
        <v>Fish TV 2015                                      Eps. 8</v>
      </c>
      <c r="H22" s="50" t="str">
        <f>F41</f>
        <v>Outdoor Passion 2015                              Eps. 7</v>
      </c>
      <c r="I22" s="100" t="str">
        <f>F37</f>
        <v>Wild Fisherman                               Eps. 5</v>
      </c>
      <c r="J22" s="29">
        <v>0.5625</v>
      </c>
    </row>
    <row r="23" spans="2:10" s="3" customFormat="1" ht="40.5" customHeight="1">
      <c r="B23" s="37">
        <v>0.5833333333333334</v>
      </c>
      <c r="C23" s="59" t="str">
        <f t="shared" si="1"/>
        <v>The Next Bite S11                                  Eps. 6</v>
      </c>
      <c r="D23" s="57" t="str">
        <f t="shared" si="2"/>
        <v>Bass 2 Billfish Season 2                  Eps. 7</v>
      </c>
      <c r="E23" s="57" t="s">
        <v>191</v>
      </c>
      <c r="F23" s="65" t="str">
        <f t="shared" si="2"/>
        <v>The Kayak Fishing Show S6 Eps. 6</v>
      </c>
      <c r="G23" s="50" t="str">
        <f>F36</f>
        <v>Lindner's Fishing Edge 2015 Eps. 6</v>
      </c>
      <c r="H23" s="50" t="str">
        <f>E40</f>
        <v>Lunkerviller Classic 2015                       Eps. 7</v>
      </c>
      <c r="I23" s="101"/>
      <c r="J23" s="30">
        <v>0.5833333333333334</v>
      </c>
    </row>
    <row r="24" spans="2:12" s="3" customFormat="1" ht="40.5" customHeight="1">
      <c r="B24" s="27">
        <v>0.6041666666666666</v>
      </c>
      <c r="C24" s="50" t="str">
        <f t="shared" si="1"/>
        <v>Canadian Sportfishing Season 27  Eps. 19</v>
      </c>
      <c r="D24" s="50" t="str">
        <f t="shared" si="2"/>
        <v>Timmy Horton Outdoors Season 4      eps. 6</v>
      </c>
      <c r="E24" s="68" t="s">
        <v>313</v>
      </c>
      <c r="F24" s="50" t="str">
        <f t="shared" si="2"/>
        <v>Bill Boyce's Cali                                           Eps. 7</v>
      </c>
      <c r="G24" s="100" t="str">
        <f>F37</f>
        <v>Wild Fisherman                               Eps. 5</v>
      </c>
      <c r="H24" s="93" t="str">
        <f>F40</f>
        <v>Big Coast Sportfishing S7 Eps. 7</v>
      </c>
      <c r="I24" s="59" t="s">
        <v>244</v>
      </c>
      <c r="J24" s="31">
        <v>0.6041666666666666</v>
      </c>
      <c r="L24" s="66"/>
    </row>
    <row r="25" spans="2:10" s="3" customFormat="1" ht="40.5" customHeight="1">
      <c r="B25" s="31">
        <v>0.625</v>
      </c>
      <c r="C25" s="59" t="str">
        <f t="shared" si="1"/>
        <v>Fishing 411 Season 8                     Eps. 6</v>
      </c>
      <c r="D25" s="50" t="str">
        <f t="shared" si="2"/>
        <v>JP DeRose Breaking Boundaries S2  Eps.7</v>
      </c>
      <c r="E25" s="50" t="s">
        <v>192</v>
      </c>
      <c r="F25" s="57" t="str">
        <f t="shared" si="2"/>
        <v>Force On Force Season 4                                      Eps. 7</v>
      </c>
      <c r="G25" s="101"/>
      <c r="H25" s="59" t="str">
        <f>C35</f>
        <v>The Scott Martin Challenge 2015 Eps. 7</v>
      </c>
      <c r="I25" s="68" t="str">
        <f>F42</f>
        <v>Pesca S1                                      Eps. 7*</v>
      </c>
      <c r="J25" s="31">
        <v>0.625</v>
      </c>
    </row>
    <row r="26" spans="2:10" s="3" customFormat="1" ht="40.5" customHeight="1">
      <c r="B26" s="37">
        <v>0.6458333333333334</v>
      </c>
      <c r="C26" s="55" t="str">
        <f t="shared" si="1"/>
        <v>Loose Cannons Season1                                  Eps. 6</v>
      </c>
      <c r="D26" s="50" t="str">
        <f t="shared" si="2"/>
        <v>Skeeter Bass Champs 2015             Eps. 7</v>
      </c>
      <c r="E26" s="57" t="s">
        <v>193</v>
      </c>
      <c r="F26" s="59" t="str">
        <f t="shared" si="2"/>
        <v>Mitch &amp; Matt's Big Fish S1                        Eps. 4</v>
      </c>
      <c r="G26" s="57" t="str">
        <f>F39</f>
        <v>Inside Sportfishing 2014     Eps. 20</v>
      </c>
      <c r="H26" s="93" t="str">
        <f>D34</f>
        <v>Shorelines with April Vokey                 Eps. 7</v>
      </c>
      <c r="I26" s="59" t="s">
        <v>317</v>
      </c>
      <c r="J26" s="37">
        <v>0.6458333333333334</v>
      </c>
    </row>
    <row r="27" spans="2:10" s="3" customFormat="1" ht="40.5" customHeight="1">
      <c r="B27" s="27">
        <v>0.6666666666666666</v>
      </c>
      <c r="C27" s="59" t="str">
        <f t="shared" si="1"/>
        <v>Know Fishing Season1                                       Eps. 6</v>
      </c>
      <c r="D27" s="57" t="str">
        <f t="shared" si="2"/>
        <v>Honey Hole All Outdoors Season 29     Eps. 20</v>
      </c>
      <c r="E27" s="86" t="s">
        <v>194</v>
      </c>
      <c r="F27" s="57" t="str">
        <f t="shared" si="2"/>
        <v>Lunkerviller Classic 2015                       Eps. 7</v>
      </c>
      <c r="G27" s="93" t="str">
        <f>F40</f>
        <v>Big Coast Sportfishing S7 Eps. 7</v>
      </c>
      <c r="H27" s="59" t="s">
        <v>234</v>
      </c>
      <c r="I27" s="93" t="s">
        <v>235</v>
      </c>
      <c r="J27" s="31">
        <v>0.6666666666666666</v>
      </c>
    </row>
    <row r="28" spans="2:10" s="3" customFormat="1" ht="40.5" customHeight="1">
      <c r="B28" s="27">
        <v>0.6875</v>
      </c>
      <c r="C28" s="60" t="str">
        <f t="shared" si="1"/>
        <v>Fishing The Flats S12                      Eps. 6</v>
      </c>
      <c r="D28" s="57" t="str">
        <f t="shared" si="2"/>
        <v>Jimmy Houston S38                      Eps. 7</v>
      </c>
      <c r="E28" s="59" t="s">
        <v>168</v>
      </c>
      <c r="F28" s="80" t="str">
        <f t="shared" si="2"/>
        <v>Fishing with Joe Bucher Season 26        Eps. 7</v>
      </c>
      <c r="G28" s="57" t="str">
        <f>F41</f>
        <v>Outdoor Passion 2015                              Eps. 7</v>
      </c>
      <c r="H28" s="93" t="str">
        <f>E42</f>
        <v>iFishigan Season 1                         Eps. 7</v>
      </c>
      <c r="I28" s="86" t="s">
        <v>194</v>
      </c>
      <c r="J28" s="31">
        <v>0.6875</v>
      </c>
    </row>
    <row r="29" spans="2:12" s="3" customFormat="1" ht="40.5" customHeight="1">
      <c r="B29" s="27">
        <v>0.7083333333333334</v>
      </c>
      <c r="C29" s="59" t="str">
        <f t="shared" si="1"/>
        <v>Extreme Angler S13                             Eps. 6</v>
      </c>
      <c r="D29" s="50" t="str">
        <f t="shared" si="2"/>
        <v>My Kind of Fishing S1                    Eps. 6</v>
      </c>
      <c r="E29" s="24" t="s">
        <v>195</v>
      </c>
      <c r="F29" s="80" t="str">
        <f t="shared" si="2"/>
        <v>iFishigan Season 1                         Eps. 7</v>
      </c>
      <c r="G29" s="68" t="str">
        <f>F42</f>
        <v>Pesca S1                                      Eps. 7*</v>
      </c>
      <c r="H29" s="59" t="s">
        <v>19</v>
      </c>
      <c r="I29" s="90" t="str">
        <f>F33</f>
        <v>Ultimate Fishing Experience Season 2                               eps 7</v>
      </c>
      <c r="J29" s="31">
        <v>0.7083333333333334</v>
      </c>
      <c r="L29"/>
    </row>
    <row r="30" spans="2:12" s="3" customFormat="1" ht="40.5" customHeight="1">
      <c r="B30" s="27">
        <v>0.7291666666666666</v>
      </c>
      <c r="C30" s="24" t="str">
        <f t="shared" si="1"/>
        <v>Jarrett Edwards S7                              Eps. 6</v>
      </c>
      <c r="D30" s="80" t="str">
        <f t="shared" si="2"/>
        <v>Kayak Bassin' Season 3                           Eps. 7</v>
      </c>
      <c r="E30" s="59" t="s">
        <v>196</v>
      </c>
      <c r="F30" s="80" t="str">
        <f t="shared" si="2"/>
        <v>Westcoast Sporting Journal S3 Eps. 7</v>
      </c>
      <c r="G30" s="93" t="str">
        <f>F43</f>
        <v>Bob Izumi's Real Fishing 2015 Eps. 7</v>
      </c>
      <c r="H30" s="93" t="str">
        <f>F34</f>
        <v>Reel Animals 2014                   Eps. 7</v>
      </c>
      <c r="I30" s="93" t="str">
        <f>F43</f>
        <v>Bob Izumi's Real Fishing 2015 Eps. 7</v>
      </c>
      <c r="J30" s="37">
        <v>0.7291666666666666</v>
      </c>
      <c r="L30"/>
    </row>
    <row r="31" spans="2:12" s="3" customFormat="1" ht="15" customHeight="1">
      <c r="B31" s="26"/>
      <c r="C31" s="103" t="s">
        <v>17</v>
      </c>
      <c r="D31" s="104"/>
      <c r="E31" s="104"/>
      <c r="F31" s="104"/>
      <c r="G31" s="105"/>
      <c r="H31" s="106" t="s">
        <v>14</v>
      </c>
      <c r="I31" s="107"/>
      <c r="J31" s="25"/>
      <c r="L31"/>
    </row>
    <row r="32" spans="2:13" s="3" customFormat="1" ht="40.5" customHeight="1">
      <c r="B32" s="26">
        <v>0.75</v>
      </c>
      <c r="C32" s="59" t="s">
        <v>205</v>
      </c>
      <c r="D32" s="59" t="s">
        <v>187</v>
      </c>
      <c r="E32" s="24" t="s">
        <v>230</v>
      </c>
      <c r="F32" s="80" t="s">
        <v>177</v>
      </c>
      <c r="G32" s="59" t="str">
        <f>C33</f>
        <v>Sportsman 360 Season 1                                   Eps. 7</v>
      </c>
      <c r="H32" s="24" t="str">
        <f>H11</f>
        <v>Know Fishing Season1                                       Eps. 7</v>
      </c>
      <c r="I32" s="50" t="str">
        <f>I11</f>
        <v>Canadian Sportfishing Season 27  Eps. 20</v>
      </c>
      <c r="J32" s="25">
        <v>0.75</v>
      </c>
      <c r="L32" s="66"/>
      <c r="M32" s="71"/>
    </row>
    <row r="33" spans="2:13" s="3" customFormat="1" ht="40.5" customHeight="1">
      <c r="B33" s="26">
        <v>0.7708333333333334</v>
      </c>
      <c r="C33" s="59" t="s">
        <v>320</v>
      </c>
      <c r="D33" s="59" t="s">
        <v>188</v>
      </c>
      <c r="E33" s="78" t="s">
        <v>197</v>
      </c>
      <c r="F33" s="98" t="s">
        <v>206</v>
      </c>
      <c r="G33" s="93" t="s">
        <v>216</v>
      </c>
      <c r="H33" s="57" t="str">
        <f aca="true" t="shared" si="3" ref="H33:I37">H13</f>
        <v>My Kind of Fishing S1                    Eps. 7</v>
      </c>
      <c r="I33" s="92" t="str">
        <f t="shared" si="3"/>
        <v>The Kayak Fishing Show S6 Eps. 7</v>
      </c>
      <c r="J33" s="25">
        <v>0.7708333333333334</v>
      </c>
      <c r="L33" s="72"/>
      <c r="M33" s="66"/>
    </row>
    <row r="34" spans="2:13" s="3" customFormat="1" ht="40.5" customHeight="1">
      <c r="B34" s="28">
        <v>0.7916666666666666</v>
      </c>
      <c r="C34" s="61" t="s">
        <v>179</v>
      </c>
      <c r="D34" s="59" t="s">
        <v>189</v>
      </c>
      <c r="E34" s="100" t="s">
        <v>198</v>
      </c>
      <c r="F34" s="94" t="s">
        <v>207</v>
      </c>
      <c r="G34" s="59" t="s">
        <v>217</v>
      </c>
      <c r="H34" s="50" t="str">
        <f t="shared" si="3"/>
        <v>The New Fly Fisher S10 Eps. 20</v>
      </c>
      <c r="I34" s="50" t="str">
        <f t="shared" si="3"/>
        <v>Inside Sportfishing 2014     Eps. 20</v>
      </c>
      <c r="J34" s="32">
        <v>0.7916666666666666</v>
      </c>
      <c r="L34" s="66"/>
      <c r="M34" s="66"/>
    </row>
    <row r="35" spans="2:13" s="3" customFormat="1" ht="40.5" customHeight="1">
      <c r="B35" s="28">
        <v>0.8125</v>
      </c>
      <c r="C35" s="59" t="s">
        <v>180</v>
      </c>
      <c r="D35" s="59" t="s">
        <v>190</v>
      </c>
      <c r="E35" s="102"/>
      <c r="F35" s="24" t="s">
        <v>208</v>
      </c>
      <c r="G35" s="60" t="s">
        <v>218</v>
      </c>
      <c r="H35" s="87" t="str">
        <f t="shared" si="3"/>
        <v>King Of The River S2                                  Eps. 7</v>
      </c>
      <c r="I35" s="50" t="str">
        <f t="shared" si="3"/>
        <v>Loose Cannons Season1                                  Eps. 7</v>
      </c>
      <c r="J35" s="32">
        <v>0.8125</v>
      </c>
      <c r="L35" s="72"/>
      <c r="M35" s="66"/>
    </row>
    <row r="36" spans="2:13" s="3" customFormat="1" ht="40.5" customHeight="1">
      <c r="B36" s="28">
        <v>0.8333333333333334</v>
      </c>
      <c r="C36" s="57" t="s">
        <v>181</v>
      </c>
      <c r="D36" s="96" t="s">
        <v>332</v>
      </c>
      <c r="E36" s="95" t="s">
        <v>309</v>
      </c>
      <c r="F36" s="50" t="s">
        <v>162</v>
      </c>
      <c r="G36" s="93" t="s">
        <v>219</v>
      </c>
      <c r="H36" s="57" t="str">
        <f t="shared" si="3"/>
        <v>Lindner's Fishing Edge 2015 Eps. 7</v>
      </c>
      <c r="I36" s="50" t="str">
        <f t="shared" si="3"/>
        <v>Bass 2 Billfish Season 2                  Eps. 7</v>
      </c>
      <c r="J36" s="32">
        <v>0.8333333333333334</v>
      </c>
      <c r="L36" s="66"/>
      <c r="M36" s="66"/>
    </row>
    <row r="37" spans="2:13" s="3" customFormat="1" ht="40.5" customHeight="1">
      <c r="B37" s="28">
        <v>0.8541666666666666</v>
      </c>
      <c r="C37" s="67" t="s">
        <v>182</v>
      </c>
      <c r="D37" s="96" t="s">
        <v>339</v>
      </c>
      <c r="E37" s="50" t="s">
        <v>199</v>
      </c>
      <c r="F37" s="100" t="s">
        <v>209</v>
      </c>
      <c r="G37" s="57" t="s">
        <v>220</v>
      </c>
      <c r="H37" s="57" t="str">
        <f t="shared" si="3"/>
        <v>JP DeRose Breaking Boundaries S2 Eps.8</v>
      </c>
      <c r="I37" s="59" t="str">
        <f t="shared" si="3"/>
        <v>Mitch &amp; Matt's Big Fish S1                        Eps. 5</v>
      </c>
      <c r="J37" s="32">
        <v>0.8541666666666666</v>
      </c>
      <c r="L37" s="79"/>
      <c r="M37" s="66"/>
    </row>
    <row r="38" spans="2:17" s="3" customFormat="1" ht="40.5" customHeight="1">
      <c r="B38" s="28">
        <v>0.875</v>
      </c>
      <c r="C38" s="50" t="s">
        <v>298</v>
      </c>
      <c r="D38" s="96" t="s">
        <v>333</v>
      </c>
      <c r="E38" s="58" t="s">
        <v>200</v>
      </c>
      <c r="F38" s="101"/>
      <c r="G38" s="59" t="s">
        <v>221</v>
      </c>
      <c r="H38" s="92" t="str">
        <f aca="true" t="shared" si="4" ref="H38:I41">H19</f>
        <v>Timmy Horton Outdoors S4 Eps. 7</v>
      </c>
      <c r="I38" s="77" t="str">
        <f t="shared" si="4"/>
        <v>Skeeter Bass Champs 2015                Eps. 8</v>
      </c>
      <c r="J38" s="32">
        <v>0.875</v>
      </c>
      <c r="L38" s="66"/>
      <c r="M38" s="73"/>
      <c r="N38"/>
      <c r="P38"/>
      <c r="Q38"/>
    </row>
    <row r="39" spans="2:17" s="3" customFormat="1" ht="40.5" customHeight="1">
      <c r="B39" s="28">
        <v>0.8958333333333334</v>
      </c>
      <c r="C39" s="82" t="s">
        <v>183</v>
      </c>
      <c r="D39" s="96" t="s">
        <v>334</v>
      </c>
      <c r="E39" s="59" t="s">
        <v>165</v>
      </c>
      <c r="F39" s="57" t="s">
        <v>210</v>
      </c>
      <c r="G39" s="58" t="s">
        <v>222</v>
      </c>
      <c r="H39" s="57" t="str">
        <f t="shared" si="4"/>
        <v>Bill Boyce's Cali                          Eps. 8</v>
      </c>
      <c r="I39" s="57" t="str">
        <f t="shared" si="4"/>
        <v>Hookin' Up with Mariko S5 Eps. 8</v>
      </c>
      <c r="J39" s="32">
        <v>0.8958333333333334</v>
      </c>
      <c r="L39" s="59"/>
      <c r="M39" s="66"/>
      <c r="N39"/>
      <c r="P39"/>
      <c r="Q39"/>
    </row>
    <row r="40" spans="2:18" s="3" customFormat="1" ht="40.5" customHeight="1">
      <c r="B40" s="28">
        <v>0.9166666666666666</v>
      </c>
      <c r="C40" s="57" t="s">
        <v>184</v>
      </c>
      <c r="D40" s="96" t="s">
        <v>335</v>
      </c>
      <c r="E40" s="57" t="s">
        <v>201</v>
      </c>
      <c r="F40" s="93" t="s">
        <v>211</v>
      </c>
      <c r="G40" s="24" t="s">
        <v>305</v>
      </c>
      <c r="H40" s="50" t="str">
        <f t="shared" si="4"/>
        <v>Force On Force Season 4                                      Eps. 7</v>
      </c>
      <c r="I40" s="59" t="str">
        <f t="shared" si="4"/>
        <v>The Hook &amp; the Cook Season 1   Eps. 1</v>
      </c>
      <c r="J40" s="32">
        <v>0.9166666666666666</v>
      </c>
      <c r="L40" s="66"/>
      <c r="M40" s="72"/>
      <c r="N40"/>
      <c r="P40"/>
      <c r="Q40"/>
      <c r="R40"/>
    </row>
    <row r="41" spans="2:18" s="3" customFormat="1" ht="40.5" customHeight="1">
      <c r="B41" s="28">
        <v>0.9375</v>
      </c>
      <c r="C41" s="57" t="s">
        <v>185</v>
      </c>
      <c r="D41" s="96" t="s">
        <v>336</v>
      </c>
      <c r="E41" s="24" t="s">
        <v>202</v>
      </c>
      <c r="F41" s="57" t="s">
        <v>212</v>
      </c>
      <c r="G41" s="59" t="s">
        <v>224</v>
      </c>
      <c r="H41" s="50" t="str">
        <f t="shared" si="4"/>
        <v>Outdoor Passion 2015                              Eps. 7</v>
      </c>
      <c r="I41" s="100" t="str">
        <f t="shared" si="4"/>
        <v>Wild Fisherman                               Eps. 5</v>
      </c>
      <c r="J41" s="32">
        <v>0.9375</v>
      </c>
      <c r="N41"/>
      <c r="P41"/>
      <c r="Q41"/>
      <c r="R41"/>
    </row>
    <row r="42" spans="2:18" s="3" customFormat="1" ht="40.5" customHeight="1">
      <c r="B42" s="26">
        <v>0.9583333333333334</v>
      </c>
      <c r="C42" s="50" t="s">
        <v>161</v>
      </c>
      <c r="D42" s="99" t="s">
        <v>337</v>
      </c>
      <c r="E42" s="60" t="s">
        <v>203</v>
      </c>
      <c r="F42" s="68" t="s">
        <v>213</v>
      </c>
      <c r="G42" s="81" t="s">
        <v>159</v>
      </c>
      <c r="H42" s="50" t="str">
        <f>H23</f>
        <v>Lunkerviller Classic 2015                       Eps. 7</v>
      </c>
      <c r="I42" s="101"/>
      <c r="J42" s="25">
        <v>0.9583333333333334</v>
      </c>
      <c r="L42"/>
      <c r="M42"/>
      <c r="O42"/>
      <c r="P42"/>
      <c r="Q42"/>
      <c r="R42"/>
    </row>
    <row r="43" spans="2:19" s="3" customFormat="1" ht="40.5" customHeight="1">
      <c r="B43" s="26">
        <v>0.9791666666666666</v>
      </c>
      <c r="C43" s="59" t="s">
        <v>186</v>
      </c>
      <c r="D43" s="96" t="s">
        <v>338</v>
      </c>
      <c r="E43" s="80" t="s">
        <v>204</v>
      </c>
      <c r="F43" s="93" t="s">
        <v>148</v>
      </c>
      <c r="G43" s="59" t="s">
        <v>226</v>
      </c>
      <c r="H43" s="93" t="str">
        <f>H24</f>
        <v>Big Coast Sportfishing S7 Eps. 7</v>
      </c>
      <c r="I43" s="59" t="str">
        <f>I24</f>
        <v>Krappie Kings Season2                Eps. 8</v>
      </c>
      <c r="J43" s="25">
        <v>0.9791666666666666</v>
      </c>
      <c r="M43"/>
      <c r="O43"/>
      <c r="P43"/>
      <c r="Q43"/>
      <c r="R43"/>
      <c r="S43"/>
    </row>
    <row r="44" spans="2:19" s="3" customFormat="1" ht="12.75" customHeight="1">
      <c r="B44" s="34" t="s">
        <v>2</v>
      </c>
      <c r="C44" s="103" t="s">
        <v>15</v>
      </c>
      <c r="D44" s="104"/>
      <c r="E44" s="104"/>
      <c r="F44" s="104"/>
      <c r="G44" s="104"/>
      <c r="H44" s="69"/>
      <c r="I44" s="70"/>
      <c r="J44" s="34" t="s">
        <v>2</v>
      </c>
      <c r="M44"/>
      <c r="O44"/>
      <c r="P44"/>
      <c r="Q44"/>
      <c r="R44"/>
      <c r="S44"/>
    </row>
    <row r="45" spans="2:19" s="3" customFormat="1" ht="40.5" customHeight="1">
      <c r="B45" s="26">
        <v>0</v>
      </c>
      <c r="C45" s="57" t="str">
        <f aca="true" t="shared" si="5" ref="C45:G52">C36</f>
        <v>Bass 2 Billfish Season 2                  Eps. 7</v>
      </c>
      <c r="D45" s="57" t="s">
        <v>191</v>
      </c>
      <c r="E45" s="95" t="str">
        <f t="shared" si="5"/>
        <v>The Kayak Fishing Show S6 Eps. 6</v>
      </c>
      <c r="F45" s="50" t="str">
        <f t="shared" si="5"/>
        <v>Lindner's Fishing Edge 2015 Eps. 6</v>
      </c>
      <c r="G45" s="93" t="str">
        <f t="shared" si="5"/>
        <v>The Next Bite S11                                  Eps. 7</v>
      </c>
      <c r="H45" s="59" t="str">
        <f aca="true" t="shared" si="6" ref="H45:I50">H25</f>
        <v>The Scott Martin Challenge 2015 Eps. 7</v>
      </c>
      <c r="I45" s="68" t="str">
        <f t="shared" si="6"/>
        <v>Pesca S1                                      Eps. 7*</v>
      </c>
      <c r="J45" s="25">
        <v>0</v>
      </c>
      <c r="M45"/>
      <c r="R45"/>
      <c r="S45"/>
    </row>
    <row r="46" spans="2:32" s="3" customFormat="1" ht="40.5" customHeight="1">
      <c r="B46" s="26">
        <v>0.020833333333333332</v>
      </c>
      <c r="C46" s="67" t="str">
        <f t="shared" si="5"/>
        <v>Timmy Horton Outdoors Season 4      eps. 6</v>
      </c>
      <c r="D46" s="68" t="s">
        <v>313</v>
      </c>
      <c r="E46" s="50" t="str">
        <f t="shared" si="5"/>
        <v>Bill Boyce's Cali                                           Eps. 7</v>
      </c>
      <c r="F46" s="100" t="str">
        <f t="shared" si="5"/>
        <v>Wild Fisherman                               Eps. 5</v>
      </c>
      <c r="G46" s="57" t="str">
        <f t="shared" si="5"/>
        <v>Canadian Sportfishing Season 27  Eps. 20</v>
      </c>
      <c r="H46" s="59" t="str">
        <f t="shared" si="6"/>
        <v>Shorelines with April Vokey                 Eps. 7</v>
      </c>
      <c r="I46" s="93" t="str">
        <f t="shared" si="6"/>
        <v>Fly Nation Season 2         Eps. 3</v>
      </c>
      <c r="J46" s="25">
        <v>0.020833333333333332</v>
      </c>
      <c r="M46"/>
      <c r="R46"/>
      <c r="S46"/>
      <c r="T46" s="10"/>
      <c r="U46" s="8"/>
      <c r="V46" s="9"/>
      <c r="W46" s="10"/>
      <c r="X46" s="8"/>
      <c r="Y46" s="9"/>
      <c r="Z46" s="10"/>
      <c r="AA46" s="8"/>
      <c r="AB46" s="9"/>
      <c r="AC46" s="10"/>
      <c r="AD46" s="11"/>
      <c r="AE46" s="9"/>
      <c r="AF46" s="10"/>
    </row>
    <row r="47" spans="2:32" s="3" customFormat="1" ht="40.5" customHeight="1">
      <c r="B47" s="26">
        <v>0.041666666666666664</v>
      </c>
      <c r="C47" s="50" t="str">
        <f t="shared" si="5"/>
        <v>JP DeRose Breaking Boundaries S2  Eps.7</v>
      </c>
      <c r="D47" s="50" t="s">
        <v>192</v>
      </c>
      <c r="E47" s="58" t="str">
        <f t="shared" si="5"/>
        <v>Force On Force Season 4                                      Eps. 7</v>
      </c>
      <c r="F47" s="101"/>
      <c r="G47" s="59" t="str">
        <f t="shared" si="5"/>
        <v>Fishing 411 Season 8                     Eps. 7</v>
      </c>
      <c r="H47" s="59" t="str">
        <f t="shared" si="6"/>
        <v>Guided with Mark Melnyk Season 2            Eps. 7</v>
      </c>
      <c r="I47" s="93" t="str">
        <f t="shared" si="6"/>
        <v>South Bend's Lunkerville S9 Eps. 7</v>
      </c>
      <c r="J47" s="25">
        <v>0.041666666666666664</v>
      </c>
      <c r="M47"/>
      <c r="R47"/>
      <c r="S47"/>
      <c r="T47" s="10"/>
      <c r="U47" s="8"/>
      <c r="V47" s="9"/>
      <c r="W47" s="10"/>
      <c r="X47" s="8"/>
      <c r="Y47" s="9"/>
      <c r="Z47" s="10"/>
      <c r="AA47" s="8"/>
      <c r="AB47" s="9"/>
      <c r="AC47" s="10"/>
      <c r="AD47" s="11"/>
      <c r="AE47" s="9"/>
      <c r="AF47" s="10"/>
    </row>
    <row r="48" spans="2:18" s="3" customFormat="1" ht="40.5" customHeight="1">
      <c r="B48" s="26">
        <v>0.0625</v>
      </c>
      <c r="C48" s="55" t="str">
        <f t="shared" si="5"/>
        <v>Skeeter Bass Champs 2015             Eps. 7</v>
      </c>
      <c r="D48" s="57" t="s">
        <v>193</v>
      </c>
      <c r="E48" s="59" t="str">
        <f t="shared" si="5"/>
        <v>Mitch &amp; Matt's Big Fish S1                        Eps. 4</v>
      </c>
      <c r="F48" s="57" t="str">
        <f>F39</f>
        <v>Inside Sportfishing 2014     Eps. 20</v>
      </c>
      <c r="G48" s="58" t="str">
        <f t="shared" si="5"/>
        <v>Loose Cannons Season1                                  Eps. 7</v>
      </c>
      <c r="H48" s="59" t="str">
        <f t="shared" si="6"/>
        <v>iFishigan Season 1                         Eps. 7</v>
      </c>
      <c r="I48" s="86" t="str">
        <f t="shared" si="6"/>
        <v>Fifty Places to Fly Fish Before You Die                          Eps 7</v>
      </c>
      <c r="J48" s="25">
        <v>0.0625</v>
      </c>
      <c r="L48"/>
      <c r="M48"/>
      <c r="R48"/>
    </row>
    <row r="49" spans="2:18" s="3" customFormat="1" ht="40.5" customHeight="1">
      <c r="B49" s="27">
        <v>0.08333333333333333</v>
      </c>
      <c r="C49" s="57" t="str">
        <f t="shared" si="5"/>
        <v>Honey Hole All Outdoors Season 29     Eps. 20</v>
      </c>
      <c r="D49" s="86" t="s">
        <v>194</v>
      </c>
      <c r="E49" s="57" t="str">
        <f t="shared" si="5"/>
        <v>Lunkerviller Classic 2015                       Eps. 7</v>
      </c>
      <c r="F49" s="93" t="str">
        <f>F40</f>
        <v>Big Coast Sportfishing S7 Eps. 7</v>
      </c>
      <c r="G49" s="24" t="str">
        <f t="shared" si="5"/>
        <v>Fins &amp; Skins Season 15       Eps. 3</v>
      </c>
      <c r="H49" s="59" t="str">
        <f t="shared" si="6"/>
        <v>Wheels &amp; Reels S1 Eps. 3</v>
      </c>
      <c r="I49" s="90" t="str">
        <f t="shared" si="6"/>
        <v>Ultimate Fishing Experience Season 2                               eps 7</v>
      </c>
      <c r="J49" s="31">
        <v>0.08333333333333333</v>
      </c>
      <c r="L49"/>
      <c r="M49"/>
      <c r="R49"/>
    </row>
    <row r="50" spans="2:18" s="3" customFormat="1" ht="40.5" customHeight="1">
      <c r="B50" s="27">
        <v>0.10416666666666667</v>
      </c>
      <c r="C50" s="57" t="str">
        <f t="shared" si="5"/>
        <v>Jimmy Houston S38                      Eps. 7</v>
      </c>
      <c r="D50" s="59" t="s">
        <v>234</v>
      </c>
      <c r="E50" s="24" t="str">
        <f t="shared" si="5"/>
        <v>Fishing with Joe Bucher Season 26        Eps. 7</v>
      </c>
      <c r="F50" s="57" t="str">
        <f>F41</f>
        <v>Outdoor Passion 2015                              Eps. 7</v>
      </c>
      <c r="G50" s="59" t="str">
        <f t="shared" si="5"/>
        <v>Fishing The Flats S12                      Eps. 7</v>
      </c>
      <c r="H50" s="59" t="str">
        <f t="shared" si="6"/>
        <v>Reel Animals 2014                   Eps. 7</v>
      </c>
      <c r="I50" s="93" t="str">
        <f t="shared" si="6"/>
        <v>Bob Izumi's Real Fishing 2015 Eps. 7</v>
      </c>
      <c r="J50" s="31">
        <v>0.10416666666666667</v>
      </c>
      <c r="L50"/>
      <c r="M50"/>
      <c r="R50"/>
    </row>
    <row r="51" spans="2:18" s="3" customFormat="1" ht="40.5" customHeight="1">
      <c r="B51" s="27">
        <v>0.125</v>
      </c>
      <c r="C51" s="50" t="str">
        <f t="shared" si="5"/>
        <v>My Kind of Fishing S1                    Eps. 6</v>
      </c>
      <c r="D51" s="24" t="s">
        <v>195</v>
      </c>
      <c r="E51" s="60" t="str">
        <f>E33</f>
        <v>Fishing With Bill Miller S2              Eps. 7</v>
      </c>
      <c r="F51" s="68" t="str">
        <f>F42</f>
        <v>Pesca S1                                      Eps. 7*</v>
      </c>
      <c r="G51" s="81" t="str">
        <f t="shared" si="5"/>
        <v>Extreme Angler S13                             Eps. 6</v>
      </c>
      <c r="H51" s="59" t="str">
        <f aca="true" t="shared" si="7" ref="H51:I54">H6</f>
        <v>Fishing Expedition Amazonia Season 1      Eps. 4</v>
      </c>
      <c r="I51" s="59" t="str">
        <f t="shared" si="7"/>
        <v>The Fish Finders S2 Eps. 7</v>
      </c>
      <c r="J51" s="33">
        <v>0.125</v>
      </c>
      <c r="L51"/>
      <c r="M51"/>
      <c r="N51"/>
      <c r="O51"/>
      <c r="P51"/>
      <c r="Q51"/>
      <c r="R51"/>
    </row>
    <row r="52" spans="2:10" s="3" customFormat="1" ht="40.5" customHeight="1">
      <c r="B52" s="27">
        <v>0.14583333333333334</v>
      </c>
      <c r="C52" s="59" t="str">
        <f t="shared" si="5"/>
        <v>Kayak Bassin' Season 3                           Eps. 7</v>
      </c>
      <c r="D52" s="59" t="s">
        <v>196</v>
      </c>
      <c r="E52" s="80" t="str">
        <f>E43</f>
        <v>Westcoast Sporting Journal S3 Eps. 7</v>
      </c>
      <c r="F52" s="93" t="str">
        <f>F43</f>
        <v>Bob Izumi's Real Fishing 2015 Eps. 7</v>
      </c>
      <c r="G52" s="59" t="str">
        <f t="shared" si="5"/>
        <v>Jarrett Edwards S7                              Eps. 7</v>
      </c>
      <c r="H52" s="59" t="str">
        <f t="shared" si="7"/>
        <v>Angler West TV 2015                      Eps. 7</v>
      </c>
      <c r="I52" s="59" t="str">
        <f t="shared" si="7"/>
        <v>The Legacy Experience S2 Eps. 7</v>
      </c>
      <c r="J52" s="33">
        <v>0.14583333333333334</v>
      </c>
    </row>
    <row r="53" spans="2:10" s="3" customFormat="1" ht="40.5" customHeight="1">
      <c r="B53" s="27">
        <v>0.16666666666666666</v>
      </c>
      <c r="C53" s="24" t="str">
        <f>C34</f>
        <v>Angler West TV 2015                      Eps. 7</v>
      </c>
      <c r="D53" s="93" t="str">
        <f>D34</f>
        <v>Shorelines with April Vokey                 Eps. 7</v>
      </c>
      <c r="E53" s="100" t="str">
        <f>E34</f>
        <v>Mark Berg's Fishing Addiction Season 4    Eps. 7</v>
      </c>
      <c r="F53" s="93" t="str">
        <f>F34</f>
        <v>Reel Animals 2014                   Eps. 7</v>
      </c>
      <c r="G53" s="59" t="str">
        <f>G34</f>
        <v>The Fish Finders Season 2                                          Eps. 7</v>
      </c>
      <c r="H53" s="59" t="str">
        <f t="shared" si="7"/>
        <v>Fishing with Joe Bucher Season 26        Eps. 7</v>
      </c>
      <c r="I53" s="59" t="str">
        <f t="shared" si="7"/>
        <v>Fishing With Bill Miller S2              Eps. 7</v>
      </c>
      <c r="J53" s="33">
        <v>0.16666666666666666</v>
      </c>
    </row>
    <row r="54" spans="2:10" s="3" customFormat="1" ht="40.5" customHeight="1">
      <c r="B54" s="27">
        <v>0.1875</v>
      </c>
      <c r="C54" s="24" t="str">
        <f>C35</f>
        <v>The Scott Martin Challenge 2015 Eps. 7</v>
      </c>
      <c r="D54" s="59" t="str">
        <f>D35</f>
        <v>Fishing Expedition Amazonia Season 1      Eps. 4</v>
      </c>
      <c r="E54" s="102"/>
      <c r="F54" s="80" t="str">
        <f>F35</f>
        <v>Fish TV 2015                                      Eps. 8</v>
      </c>
      <c r="G54" s="59" t="str">
        <f>G35</f>
        <v>Hooked On Africa S1                                 Eps. 8</v>
      </c>
      <c r="H54" s="59" t="str">
        <f t="shared" si="7"/>
        <v>Westcoast Sporting Journal S3 Eps. 7</v>
      </c>
      <c r="I54" s="59" t="str">
        <f t="shared" si="7"/>
        <v>Facts of Fishing S6             Eps. 7</v>
      </c>
      <c r="J54" s="33">
        <v>0.1875</v>
      </c>
    </row>
    <row r="55" spans="2:10" s="3" customFormat="1" ht="40.5" customHeight="1">
      <c r="B55" s="27">
        <v>0.20833333333333334</v>
      </c>
      <c r="C55" s="35" t="s">
        <v>3</v>
      </c>
      <c r="D55" s="36" t="s">
        <v>3</v>
      </c>
      <c r="E55" s="36" t="s">
        <v>3</v>
      </c>
      <c r="F55" s="35" t="s">
        <v>3</v>
      </c>
      <c r="G55" s="35" t="s">
        <v>3</v>
      </c>
      <c r="H55" s="35" t="s">
        <v>3</v>
      </c>
      <c r="I55" s="35" t="s">
        <v>3</v>
      </c>
      <c r="J55" s="33">
        <v>0.20833333333333334</v>
      </c>
    </row>
    <row r="56" spans="2:10" s="3" customFormat="1" ht="40.5" customHeight="1" thickBot="1">
      <c r="B56" s="27">
        <v>0.22916666666666666</v>
      </c>
      <c r="C56" s="36" t="s">
        <v>3</v>
      </c>
      <c r="D56" s="36" t="s">
        <v>3</v>
      </c>
      <c r="E56" s="36" t="s">
        <v>3</v>
      </c>
      <c r="F56" s="36" t="s">
        <v>3</v>
      </c>
      <c r="G56" s="36" t="s">
        <v>3</v>
      </c>
      <c r="H56" s="36" t="s">
        <v>3</v>
      </c>
      <c r="I56" s="36" t="s">
        <v>3</v>
      </c>
      <c r="J56" s="37">
        <v>0.22916666666666666</v>
      </c>
    </row>
    <row r="57" spans="2:10" s="3" customFormat="1" ht="15" customHeight="1" hidden="1">
      <c r="B57" s="12"/>
      <c r="H57" s="20"/>
      <c r="I57" s="19" t="s">
        <v>0</v>
      </c>
      <c r="J57" s="13"/>
    </row>
    <row r="58" spans="1:16" ht="26.25" customHeight="1">
      <c r="A58" s="38"/>
      <c r="B58" s="39"/>
      <c r="C58" s="40"/>
      <c r="D58" s="40"/>
      <c r="E58" s="40"/>
      <c r="F58" s="40"/>
      <c r="G58" s="41"/>
      <c r="H58" s="42"/>
      <c r="I58" s="43"/>
      <c r="J58" s="43"/>
      <c r="K58" s="38"/>
      <c r="L58" s="41"/>
      <c r="M58" s="41"/>
      <c r="N58" s="41"/>
      <c r="O58" s="41"/>
      <c r="P58" s="41"/>
    </row>
    <row r="59" spans="1:16" ht="32.25" customHeight="1" thickBot="1">
      <c r="A59" s="38"/>
      <c r="B59" s="44"/>
      <c r="C59" s="54" t="s">
        <v>8</v>
      </c>
      <c r="D59" s="45" t="s">
        <v>9</v>
      </c>
      <c r="E59" s="52" t="s">
        <v>7</v>
      </c>
      <c r="F59" s="51" t="s">
        <v>10</v>
      </c>
      <c r="G59" s="53" t="s">
        <v>6</v>
      </c>
      <c r="H59" s="56" t="s">
        <v>4</v>
      </c>
      <c r="I59" s="46" t="s">
        <v>1</v>
      </c>
      <c r="K59" s="38"/>
      <c r="L59" s="41"/>
      <c r="M59" s="41"/>
      <c r="N59" s="41"/>
      <c r="O59" s="41"/>
      <c r="P59" s="41"/>
    </row>
    <row r="60" spans="2:10" s="3" customFormat="1" ht="36" customHeight="1">
      <c r="B60" s="14"/>
      <c r="C60" s="66"/>
      <c r="D60" s="15"/>
      <c r="E60" s="15"/>
      <c r="F60" s="16"/>
      <c r="G60" s="64" t="s">
        <v>312</v>
      </c>
      <c r="H60" s="63" t="s">
        <v>5</v>
      </c>
      <c r="I60" s="15"/>
      <c r="J60" s="14"/>
    </row>
    <row r="63" spans="3:4" ht="25.5">
      <c r="C63" s="48" t="s">
        <v>5</v>
      </c>
      <c r="D63" s="47"/>
    </row>
    <row r="65" ht="25.5">
      <c r="C65" s="49" t="s">
        <v>5</v>
      </c>
    </row>
    <row r="69" ht="12.75">
      <c r="D69" s="17" t="s">
        <v>5</v>
      </c>
    </row>
  </sheetData>
  <sheetProtection/>
  <mergeCells count="20">
    <mergeCell ref="C1:J1"/>
    <mergeCell ref="C2:K2"/>
    <mergeCell ref="B3:I3"/>
    <mergeCell ref="C5:G5"/>
    <mergeCell ref="H5:I5"/>
    <mergeCell ref="F8:F9"/>
    <mergeCell ref="G11:G12"/>
    <mergeCell ref="C18:G18"/>
    <mergeCell ref="H18:I18"/>
    <mergeCell ref="F21:F22"/>
    <mergeCell ref="I22:I23"/>
    <mergeCell ref="G24:G25"/>
    <mergeCell ref="F46:F47"/>
    <mergeCell ref="E53:E54"/>
    <mergeCell ref="C31:G31"/>
    <mergeCell ref="H31:I31"/>
    <mergeCell ref="E34:E35"/>
    <mergeCell ref="F37:F38"/>
    <mergeCell ref="I41:I42"/>
    <mergeCell ref="C44:G44"/>
  </mergeCells>
  <printOptions/>
  <pageMargins left="0.25" right="0.25" top="0.25" bottom="0.25" header="0.25" footer="0.25"/>
  <pageSetup fitToHeight="1" fitToWidth="1" orientation="portrait" paperSize="5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9"/>
  <sheetViews>
    <sheetView zoomScale="70" zoomScaleNormal="70" zoomScalePageLayoutView="0" workbookViewId="0" topLeftCell="A1">
      <pane ySplit="4" topLeftCell="A31" activePane="bottomLeft" state="frozen"/>
      <selection pane="topLeft" activeCell="A1" sqref="A1"/>
      <selection pane="bottomLeft" activeCell="C2" sqref="C2:K2"/>
    </sheetView>
  </sheetViews>
  <sheetFormatPr defaultColWidth="8.8515625" defaultRowHeight="12.75"/>
  <cols>
    <col min="1" max="1" width="1.28515625" style="17" customWidth="1"/>
    <col min="2" max="2" width="7.8515625" style="18" customWidth="1"/>
    <col min="3" max="9" width="29.7109375" style="17" customWidth="1"/>
    <col min="10" max="10" width="7.00390625" style="18" customWidth="1"/>
    <col min="11" max="11" width="1.421875" style="17" customWidth="1"/>
    <col min="12" max="12" width="27.421875" style="17" customWidth="1"/>
    <col min="13" max="13" width="30.8515625" style="17" customWidth="1"/>
    <col min="14" max="16384" width="8.8515625" style="17" customWidth="1"/>
  </cols>
  <sheetData>
    <row r="1" spans="1:10" s="3" customFormat="1" ht="54" customHeight="1">
      <c r="A1" s="1"/>
      <c r="B1" s="2"/>
      <c r="C1" s="111" t="s">
        <v>102</v>
      </c>
      <c r="D1" s="112"/>
      <c r="E1" s="112"/>
      <c r="F1" s="112"/>
      <c r="G1" s="112"/>
      <c r="H1" s="112"/>
      <c r="I1" s="112"/>
      <c r="J1" s="112"/>
    </row>
    <row r="2" spans="1:11" s="3" customFormat="1" ht="16.5" customHeight="1">
      <c r="A2" s="1"/>
      <c r="B2" s="2"/>
      <c r="C2" s="113" t="s">
        <v>340</v>
      </c>
      <c r="D2" s="113"/>
      <c r="E2" s="113"/>
      <c r="F2" s="113"/>
      <c r="G2" s="113"/>
      <c r="H2" s="113"/>
      <c r="I2" s="113"/>
      <c r="J2" s="113"/>
      <c r="K2" s="113"/>
    </row>
    <row r="3" spans="1:12" s="3" customFormat="1" ht="16.5" customHeight="1">
      <c r="A3" s="1"/>
      <c r="B3" s="114" t="s">
        <v>5</v>
      </c>
      <c r="C3" s="115"/>
      <c r="D3" s="115"/>
      <c r="E3" s="115"/>
      <c r="F3" s="115"/>
      <c r="G3" s="115"/>
      <c r="H3" s="115"/>
      <c r="I3" s="115"/>
      <c r="J3" s="23"/>
      <c r="K3" s="23"/>
      <c r="L3" s="23"/>
    </row>
    <row r="4" spans="1:9" s="6" customFormat="1" ht="21.75" customHeight="1">
      <c r="A4" s="4"/>
      <c r="B4" s="5"/>
      <c r="C4" s="21" t="s">
        <v>236</v>
      </c>
      <c r="D4" s="21" t="s">
        <v>237</v>
      </c>
      <c r="E4" s="22" t="s">
        <v>238</v>
      </c>
      <c r="F4" s="22" t="s">
        <v>239</v>
      </c>
      <c r="G4" s="22" t="s">
        <v>240</v>
      </c>
      <c r="H4" s="22" t="s">
        <v>241</v>
      </c>
      <c r="I4" s="22" t="s">
        <v>242</v>
      </c>
    </row>
    <row r="5" spans="1:9" s="6" customFormat="1" ht="21.75" customHeight="1">
      <c r="A5" s="4"/>
      <c r="B5" s="5"/>
      <c r="C5" s="103" t="s">
        <v>16</v>
      </c>
      <c r="D5" s="104"/>
      <c r="E5" s="104"/>
      <c r="F5" s="104"/>
      <c r="G5" s="105"/>
      <c r="H5" s="106" t="s">
        <v>13</v>
      </c>
      <c r="I5" s="107"/>
    </row>
    <row r="6" spans="1:10" s="3" customFormat="1" ht="40.5" customHeight="1">
      <c r="A6" s="7"/>
      <c r="B6" s="25">
        <v>0.25</v>
      </c>
      <c r="C6" s="60" t="s">
        <v>215</v>
      </c>
      <c r="D6" s="78" t="str">
        <f aca="true" t="shared" si="0" ref="D6:F17">C32</f>
        <v>IGFA Saltwater Adventures S1 Eps. 8</v>
      </c>
      <c r="E6" s="80" t="str">
        <f>D32</f>
        <v>Reel Fishy Jobs Season 2                             Eps. 8</v>
      </c>
      <c r="F6" s="80" t="str">
        <f>E32</f>
        <v>Facts of Fishing S6             Eps. 8</v>
      </c>
      <c r="G6" s="59" t="str">
        <f>F32</f>
        <v>IGFA Saltwater Adventures S2 Eps. 8</v>
      </c>
      <c r="H6" s="59" t="str">
        <f>D35</f>
        <v>Fishing Expedition Amazonia Season 1      Eps. 5</v>
      </c>
      <c r="I6" s="59" t="s">
        <v>288</v>
      </c>
      <c r="J6" s="25">
        <v>0.25</v>
      </c>
    </row>
    <row r="7" spans="1:10" s="3" customFormat="1" ht="40.5" customHeight="1">
      <c r="A7" s="7"/>
      <c r="B7" s="25">
        <v>0.2708333333333333</v>
      </c>
      <c r="C7" s="60" t="s">
        <v>216</v>
      </c>
      <c r="D7" s="59" t="str">
        <f t="shared" si="0"/>
        <v>Sportsman 360 Season 1                                   Eps. 8*</v>
      </c>
      <c r="E7" s="80" t="str">
        <f t="shared" si="0"/>
        <v>The Legacy Experience S2 Eps. 8</v>
      </c>
      <c r="F7" s="80" t="str">
        <f t="shared" si="0"/>
        <v>Fishing With Bill Miller S2              Eps. 8</v>
      </c>
      <c r="G7" s="90" t="str">
        <f>F33</f>
        <v>Ultimate Fishing Experience Season 2                               eps 8</v>
      </c>
      <c r="H7" s="59" t="str">
        <f>C34</f>
        <v>Angler West TV 2015                      Eps. 8</v>
      </c>
      <c r="I7" s="59" t="str">
        <f>D33</f>
        <v>The Legacy Experience S2 Eps. 8</v>
      </c>
      <c r="J7" s="25">
        <v>0.2708333333333333</v>
      </c>
    </row>
    <row r="8" spans="1:10" s="3" customFormat="1" ht="40.5" customHeight="1">
      <c r="A8" s="7"/>
      <c r="B8" s="26">
        <v>0.2916666666666667</v>
      </c>
      <c r="C8" s="60" t="s">
        <v>217</v>
      </c>
      <c r="D8" s="61" t="str">
        <f t="shared" si="0"/>
        <v>Angler West TV 2015                      Eps. 8</v>
      </c>
      <c r="E8" s="80" t="str">
        <f t="shared" si="0"/>
        <v>Shorelines with April Vokey                 Eps. 8</v>
      </c>
      <c r="F8" s="110" t="str">
        <f t="shared" si="0"/>
        <v>Mark Berg's Fishing Addiction Season 4    Eps. 8</v>
      </c>
      <c r="G8" s="94" t="str">
        <f>F34</f>
        <v>Reel Animals 2014                   Eps. 8</v>
      </c>
      <c r="H8" s="24" t="str">
        <f>E41</f>
        <v>Fishing with Joe Bucher Season 26        Eps. 8</v>
      </c>
      <c r="I8" s="74" t="str">
        <f>E33</f>
        <v>Fishing With Bill Miller S2              Eps. 8</v>
      </c>
      <c r="J8" s="25">
        <v>0.2916666666666667</v>
      </c>
    </row>
    <row r="9" spans="1:10" s="3" customFormat="1" ht="40.5" customHeight="1">
      <c r="A9" s="7"/>
      <c r="B9" s="26">
        <v>0.3125</v>
      </c>
      <c r="C9" s="60" t="s">
        <v>218</v>
      </c>
      <c r="D9" s="24" t="str">
        <f t="shared" si="0"/>
        <v>The Scott Martin Challenge 2015 Eps. 8</v>
      </c>
      <c r="E9" s="80" t="str">
        <f t="shared" si="0"/>
        <v>Fishing Expedition Amazonia Season 1      Eps. 5</v>
      </c>
      <c r="F9" s="102"/>
      <c r="G9" s="80" t="str">
        <f>F35</f>
        <v>Fish TV 2015                                      Eps. 9</v>
      </c>
      <c r="H9" s="78" t="str">
        <f>E43</f>
        <v>Westcoast Sporting Journal S3 Eps. 8</v>
      </c>
      <c r="I9" s="24" t="str">
        <f>E32</f>
        <v>Facts of Fishing S6             Eps. 8</v>
      </c>
      <c r="J9" s="25">
        <v>0.3125</v>
      </c>
    </row>
    <row r="10" spans="1:10" s="3" customFormat="1" ht="40.5" customHeight="1">
      <c r="A10" s="7"/>
      <c r="B10" s="26">
        <v>0.3333333333333333</v>
      </c>
      <c r="C10" s="59" t="s">
        <v>219</v>
      </c>
      <c r="D10" s="57" t="str">
        <f t="shared" si="0"/>
        <v>Bass 2 Billfish Season 2                  Eps. 8</v>
      </c>
      <c r="E10" s="57" t="str">
        <f t="shared" si="0"/>
        <v>King Of The River S2                                  Eps. 8</v>
      </c>
      <c r="F10" s="50" t="str">
        <f t="shared" si="0"/>
        <v>The Kayak Fishing Show S6 Eps. 7</v>
      </c>
      <c r="G10" s="50" t="str">
        <f>F36</f>
        <v>Lindner's Fishing Edge 2015 Eps. 7</v>
      </c>
      <c r="H10" s="50" t="str">
        <f>C40</f>
        <v>Honey Hole All Outdoors Season 29     Eps. 21</v>
      </c>
      <c r="I10" s="24" t="str">
        <f>E42</f>
        <v>iFishigan Season 1                         Eps. 8</v>
      </c>
      <c r="J10" s="25">
        <v>0.3333333333333333</v>
      </c>
    </row>
    <row r="11" spans="1:12" s="3" customFormat="1" ht="40.5" customHeight="1">
      <c r="A11" s="7"/>
      <c r="B11" s="26">
        <v>0.3541666666666667</v>
      </c>
      <c r="C11" s="50" t="s">
        <v>220</v>
      </c>
      <c r="D11" s="67" t="str">
        <f t="shared" si="0"/>
        <v>Timmy Horton Outdoors Season 4      eps. 7</v>
      </c>
      <c r="E11" s="59" t="str">
        <f t="shared" si="0"/>
        <v>The Hook &amp; the Cook Season 1   Eps. 2</v>
      </c>
      <c r="F11" s="50" t="str">
        <f t="shared" si="0"/>
        <v>Bill Boyce's Cali                                           Eps. 8</v>
      </c>
      <c r="G11" s="100" t="str">
        <f>F37</f>
        <v>Wild Fisherman                               Eps. 6</v>
      </c>
      <c r="H11" s="24" t="s">
        <v>284</v>
      </c>
      <c r="I11" s="50" t="str">
        <f>G37</f>
        <v>Canadian Sportfishing Season 27  Eps. 21</v>
      </c>
      <c r="J11" s="25">
        <v>0.3541666666666667</v>
      </c>
      <c r="L11" s="63"/>
    </row>
    <row r="12" spans="1:12" s="3" customFormat="1" ht="40.5" customHeight="1">
      <c r="A12" s="7"/>
      <c r="B12" s="26">
        <v>0.375</v>
      </c>
      <c r="C12" s="59" t="s">
        <v>221</v>
      </c>
      <c r="D12" s="50" t="str">
        <f t="shared" si="0"/>
        <v>JP DeRose Breaking Boundaries S2   Eps.8</v>
      </c>
      <c r="E12" s="50" t="str">
        <f t="shared" si="0"/>
        <v>Hookin' Up with Mariko Season 5 Eps. 8</v>
      </c>
      <c r="F12" s="57" t="str">
        <f t="shared" si="0"/>
        <v>Force On Force Season 4                                      Eps. 8*</v>
      </c>
      <c r="G12" s="101"/>
      <c r="H12" s="91" t="str">
        <f>F33</f>
        <v>Ultimate Fishing Experience Season 2                               eps 8</v>
      </c>
      <c r="I12" s="50" t="str">
        <f>C41</f>
        <v>Jimmy Houston S38                      Eps. 8</v>
      </c>
      <c r="J12" s="25">
        <v>0.375</v>
      </c>
      <c r="L12" s="76"/>
    </row>
    <row r="13" spans="1:13" s="3" customFormat="1" ht="40.5" customHeight="1">
      <c r="A13" s="7"/>
      <c r="B13" s="26">
        <v>0.3958333333333333</v>
      </c>
      <c r="C13" s="55" t="s">
        <v>222</v>
      </c>
      <c r="D13" s="50" t="str">
        <f t="shared" si="0"/>
        <v>Skeeter Bass Champs 2015             Eps. 8</v>
      </c>
      <c r="E13" s="57" t="str">
        <f t="shared" si="0"/>
        <v>The New Fly Fisher S10 Eps. 21</v>
      </c>
      <c r="F13" s="59" t="str">
        <f t="shared" si="0"/>
        <v>Mitch &amp; Matt's Big Fish S1                        Eps. 5</v>
      </c>
      <c r="G13" s="57" t="str">
        <f>F39</f>
        <v>Inside Sportfishing 2014     Eps. 21</v>
      </c>
      <c r="H13" s="57" t="s">
        <v>286</v>
      </c>
      <c r="I13" s="92" t="s">
        <v>311</v>
      </c>
      <c r="J13" s="25">
        <v>0.3958333333333333</v>
      </c>
      <c r="M13" s="72"/>
    </row>
    <row r="14" spans="1:12" s="3" customFormat="1" ht="40.5" customHeight="1">
      <c r="A14" s="7"/>
      <c r="B14" s="26">
        <v>0.4166666666666667</v>
      </c>
      <c r="C14" s="59" t="s">
        <v>223</v>
      </c>
      <c r="D14" s="57" t="str">
        <f t="shared" si="0"/>
        <v>Honey Hole All Outdoors Season 29     Eps. 21</v>
      </c>
      <c r="E14" s="88" t="str">
        <f t="shared" si="0"/>
        <v>Fifty Places to Fly Fish Before You Die                          Eps 8</v>
      </c>
      <c r="F14" s="57" t="str">
        <f t="shared" si="0"/>
        <v>Lunkerviller Classic 2015                       Eps. 8</v>
      </c>
      <c r="G14" s="93" t="str">
        <f>F40</f>
        <v>Big Coast Sportfishing S7 Eps. 8</v>
      </c>
      <c r="H14" s="50" t="str">
        <f>D39</f>
        <v>The New Fly Fisher S10 Eps. 21</v>
      </c>
      <c r="I14" s="50" t="str">
        <f>F39</f>
        <v>Inside Sportfishing 2014     Eps. 21</v>
      </c>
      <c r="J14" s="25">
        <v>0.4166666666666667</v>
      </c>
      <c r="L14" s="75"/>
    </row>
    <row r="15" spans="1:12" s="3" customFormat="1" ht="40.5" customHeight="1">
      <c r="A15" s="7"/>
      <c r="B15" s="26">
        <v>0.4375</v>
      </c>
      <c r="C15" s="60" t="s">
        <v>224</v>
      </c>
      <c r="D15" s="57" t="str">
        <f t="shared" si="0"/>
        <v>Jimmy Houston S38                      Eps. 8</v>
      </c>
      <c r="E15" s="80" t="str">
        <f t="shared" si="0"/>
        <v>Guided with Mark Melnyk Season 2            Eps. 8</v>
      </c>
      <c r="F15" s="80" t="str">
        <f t="shared" si="0"/>
        <v>Fishing with Joe Bucher Season 26        Eps. 8</v>
      </c>
      <c r="G15" s="57" t="str">
        <f>F41</f>
        <v>Outdoor Passion 2015                              Eps. 8</v>
      </c>
      <c r="H15" s="87" t="str">
        <f>D36</f>
        <v>King Of The River S2                                  Eps. 8</v>
      </c>
      <c r="I15" s="50" t="str">
        <f>G39</f>
        <v>Loose Cannons Season1                                  Eps. 8</v>
      </c>
      <c r="J15" s="25">
        <v>0.4375</v>
      </c>
      <c r="L15" s="76"/>
    </row>
    <row r="16" spans="1:12" s="3" customFormat="1" ht="40.5" customHeight="1">
      <c r="A16" s="7"/>
      <c r="B16" s="26">
        <v>0.4583333333333333</v>
      </c>
      <c r="C16" s="59" t="s">
        <v>225</v>
      </c>
      <c r="D16" s="50" t="str">
        <f t="shared" si="0"/>
        <v>My Kind of Fishing S1                    Eps. 7</v>
      </c>
      <c r="E16" s="80" t="str">
        <f t="shared" si="0"/>
        <v>Wild Fish Wild Places 2014           Eps. 8</v>
      </c>
      <c r="F16" s="80" t="str">
        <f t="shared" si="0"/>
        <v>iFishigan Season 1                         Eps. 8</v>
      </c>
      <c r="G16" s="68" t="str">
        <f>F42</f>
        <v>Beyond Land's End</v>
      </c>
      <c r="H16" s="57" t="s">
        <v>287</v>
      </c>
      <c r="I16" s="50" t="str">
        <f>C36</f>
        <v>Bass 2 Billfish Season 2                  Eps. 8</v>
      </c>
      <c r="J16" s="25">
        <v>0.4583333333333333</v>
      </c>
      <c r="L16" s="63"/>
    </row>
    <row r="17" spans="1:10" s="3" customFormat="1" ht="40.5" customHeight="1">
      <c r="A17" s="7"/>
      <c r="B17" s="26">
        <v>0.4791666666666667</v>
      </c>
      <c r="C17" s="24" t="s">
        <v>226</v>
      </c>
      <c r="D17" s="59" t="str">
        <f t="shared" si="0"/>
        <v>Kayak Bassin' Season 3                           Eps. 8</v>
      </c>
      <c r="E17" s="80" t="str">
        <f t="shared" si="0"/>
        <v>Sportfishing On The Fly 2014 Eps. 7</v>
      </c>
      <c r="F17" s="80" t="str">
        <f t="shared" si="0"/>
        <v>Westcoast Sporting Journal S3 Eps. 8</v>
      </c>
      <c r="G17" s="93" t="str">
        <f>F43</f>
        <v>Bob Izumi's Real Fishing 2015 Eps. 8</v>
      </c>
      <c r="H17" s="57" t="s">
        <v>301</v>
      </c>
      <c r="I17" s="50" t="s">
        <v>36</v>
      </c>
      <c r="J17" s="25">
        <v>0.4791666666666667</v>
      </c>
    </row>
    <row r="18" spans="2:10" s="3" customFormat="1" ht="15.75" customHeight="1">
      <c r="B18" s="27"/>
      <c r="C18" s="103" t="s">
        <v>18</v>
      </c>
      <c r="D18" s="104"/>
      <c r="E18" s="104"/>
      <c r="F18" s="104"/>
      <c r="G18" s="105"/>
      <c r="H18" s="108"/>
      <c r="I18" s="109"/>
      <c r="J18" s="31"/>
    </row>
    <row r="19" spans="2:10" s="3" customFormat="1" ht="40.5" customHeight="1">
      <c r="B19" s="26">
        <v>0.5</v>
      </c>
      <c r="C19" s="60" t="str">
        <f aca="true" t="shared" si="1" ref="C19:C30">C6</f>
        <v>Sportsman 360 Season 2                                   Eps. 1</v>
      </c>
      <c r="D19" s="80" t="str">
        <f>C32</f>
        <v>IGFA Saltwater Adventures S1 Eps. 8</v>
      </c>
      <c r="E19" s="83" t="str">
        <f>D32</f>
        <v>Reel Fishy Jobs Season 2                             Eps. 8</v>
      </c>
      <c r="F19" s="80" t="str">
        <f>E32</f>
        <v>Facts of Fishing S6             Eps. 8</v>
      </c>
      <c r="G19" s="59" t="str">
        <f>F32</f>
        <v>IGFA Saltwater Adventures S2 Eps. 8</v>
      </c>
      <c r="H19" s="92" t="s">
        <v>330</v>
      </c>
      <c r="I19" s="77" t="s">
        <v>290</v>
      </c>
      <c r="J19" s="25">
        <v>0.5</v>
      </c>
    </row>
    <row r="20" spans="2:10" s="3" customFormat="1" ht="40.5" customHeight="1">
      <c r="B20" s="62">
        <v>0.5208333333333334</v>
      </c>
      <c r="C20" s="60" t="str">
        <f t="shared" si="1"/>
        <v>Musky Hunter Season 9                 Eps. 7</v>
      </c>
      <c r="D20" s="80" t="str">
        <f aca="true" t="shared" si="2" ref="D20:F30">C33</f>
        <v>Sportsman 360 Season 1                                   Eps. 8*</v>
      </c>
      <c r="E20" s="83" t="str">
        <f t="shared" si="2"/>
        <v>The Legacy Experience S2 Eps. 8</v>
      </c>
      <c r="F20" s="80" t="str">
        <f t="shared" si="2"/>
        <v>Fishing With Bill Miller S2              Eps. 8</v>
      </c>
      <c r="G20" s="86" t="str">
        <f>F33</f>
        <v>Ultimate Fishing Experience Season 2                               eps 8</v>
      </c>
      <c r="H20" s="57" t="s">
        <v>331</v>
      </c>
      <c r="I20" s="57" t="s">
        <v>291</v>
      </c>
      <c r="J20" s="25">
        <v>0.5208333333333334</v>
      </c>
    </row>
    <row r="21" spans="2:10" s="3" customFormat="1" ht="40.5" customHeight="1">
      <c r="B21" s="62">
        <v>0.5416666666666666</v>
      </c>
      <c r="C21" s="60" t="str">
        <f t="shared" si="1"/>
        <v>The Fish Finders Season 2                                          Eps. 7</v>
      </c>
      <c r="D21" s="80" t="str">
        <f t="shared" si="2"/>
        <v>Angler West TV 2015                      Eps. 8</v>
      </c>
      <c r="E21" s="83" t="str">
        <f t="shared" si="2"/>
        <v>Shorelines with April Vokey                 Eps. 8</v>
      </c>
      <c r="F21" s="110" t="str">
        <f t="shared" si="2"/>
        <v>Mark Berg's Fishing Addiction Season 4    Eps. 8</v>
      </c>
      <c r="G21" s="94" t="str">
        <f>F34</f>
        <v>Reel Animals 2014                   Eps. 8</v>
      </c>
      <c r="H21" s="50" t="str">
        <f>E38</f>
        <v>Force On Force Season 4                                      Eps. 8*</v>
      </c>
      <c r="I21" s="59" t="str">
        <f>D37</f>
        <v>The Hook &amp; the Cook Season 1   Eps. 2</v>
      </c>
      <c r="J21" s="29">
        <v>0.5416666666666666</v>
      </c>
    </row>
    <row r="22" spans="2:10" s="3" customFormat="1" ht="40.5" customHeight="1">
      <c r="B22" s="62">
        <v>0.5625</v>
      </c>
      <c r="C22" s="60" t="str">
        <f t="shared" si="1"/>
        <v>Hooked On Africa S1                                 Eps. 8</v>
      </c>
      <c r="D22" s="80" t="str">
        <f t="shared" si="2"/>
        <v>The Scott Martin Challenge 2015 Eps. 8</v>
      </c>
      <c r="E22" s="83" t="str">
        <f t="shared" si="2"/>
        <v>Fishing Expedition Amazonia Season 1      Eps. 5</v>
      </c>
      <c r="F22" s="102"/>
      <c r="G22" s="80" t="str">
        <f>F35</f>
        <v>Fish TV 2015                                      Eps. 9</v>
      </c>
      <c r="H22" s="50" t="str">
        <f>F41</f>
        <v>Outdoor Passion 2015                              Eps. 8</v>
      </c>
      <c r="I22" s="100" t="str">
        <f>F37</f>
        <v>Wild Fisherman                               Eps. 6</v>
      </c>
      <c r="J22" s="29">
        <v>0.5625</v>
      </c>
    </row>
    <row r="23" spans="2:10" s="3" customFormat="1" ht="40.5" customHeight="1">
      <c r="B23" s="37">
        <v>0.5833333333333334</v>
      </c>
      <c r="C23" s="59" t="str">
        <f t="shared" si="1"/>
        <v>The Next Bite S11                                  Eps. 7</v>
      </c>
      <c r="D23" s="57" t="str">
        <f t="shared" si="2"/>
        <v>Bass 2 Billfish Season 2                  Eps. 8</v>
      </c>
      <c r="E23" s="84" t="str">
        <f t="shared" si="2"/>
        <v>King Of The River S2                                  Eps. 8</v>
      </c>
      <c r="F23" s="65" t="str">
        <f t="shared" si="2"/>
        <v>The Kayak Fishing Show S6 Eps. 7</v>
      </c>
      <c r="G23" s="50" t="str">
        <f>F36</f>
        <v>Lindner's Fishing Edge 2015 Eps. 7</v>
      </c>
      <c r="H23" s="50" t="str">
        <f>E40</f>
        <v>Lunkerviller Classic 2015                       Eps. 8</v>
      </c>
      <c r="I23" s="101"/>
      <c r="J23" s="30">
        <v>0.5833333333333334</v>
      </c>
    </row>
    <row r="24" spans="2:12" s="3" customFormat="1" ht="40.5" customHeight="1">
      <c r="B24" s="27">
        <v>0.6041666666666666</v>
      </c>
      <c r="C24" s="50" t="str">
        <f t="shared" si="1"/>
        <v>Canadian Sportfishing Season 27  Eps. 20</v>
      </c>
      <c r="D24" s="50" t="str">
        <f t="shared" si="2"/>
        <v>Timmy Horton Outdoors Season 4      eps. 7</v>
      </c>
      <c r="E24" s="97" t="str">
        <f t="shared" si="2"/>
        <v>The Hook &amp; the Cook Season 1   Eps. 2</v>
      </c>
      <c r="F24" s="50" t="str">
        <f t="shared" si="2"/>
        <v>Bill Boyce's Cali                                           Eps. 8</v>
      </c>
      <c r="G24" s="100" t="str">
        <f>F37</f>
        <v>Wild Fisherman                               Eps. 6</v>
      </c>
      <c r="H24" s="93" t="str">
        <f>F40</f>
        <v>Big Coast Sportfishing S7 Eps. 8</v>
      </c>
      <c r="I24" s="59" t="s">
        <v>323</v>
      </c>
      <c r="J24" s="31">
        <v>0.6041666666666666</v>
      </c>
      <c r="L24" s="66"/>
    </row>
    <row r="25" spans="2:10" s="3" customFormat="1" ht="40.5" customHeight="1">
      <c r="B25" s="31">
        <v>0.625</v>
      </c>
      <c r="C25" s="59" t="str">
        <f t="shared" si="1"/>
        <v>Fishing 411 Season 8                     Eps. 7</v>
      </c>
      <c r="D25" s="50" t="str">
        <f t="shared" si="2"/>
        <v>JP DeRose Breaking Boundaries S2   Eps.8</v>
      </c>
      <c r="E25" s="85" t="str">
        <f t="shared" si="2"/>
        <v>Hookin' Up with Mariko Season 5 Eps. 8</v>
      </c>
      <c r="F25" s="57" t="str">
        <f t="shared" si="2"/>
        <v>Force On Force Season 4                                      Eps. 8*</v>
      </c>
      <c r="G25" s="101"/>
      <c r="H25" s="59" t="str">
        <f>C35</f>
        <v>The Scott Martin Challenge 2015 Eps. 8</v>
      </c>
      <c r="I25" s="68" t="str">
        <f>F42</f>
        <v>Beyond Land's End</v>
      </c>
      <c r="J25" s="31">
        <v>0.625</v>
      </c>
    </row>
    <row r="26" spans="2:10" s="3" customFormat="1" ht="40.5" customHeight="1">
      <c r="B26" s="37">
        <v>0.6458333333333334</v>
      </c>
      <c r="C26" s="55" t="str">
        <f t="shared" si="1"/>
        <v>Loose Cannons Season1                                  Eps. 7</v>
      </c>
      <c r="D26" s="50" t="str">
        <f t="shared" si="2"/>
        <v>Skeeter Bass Champs 2015             Eps. 8</v>
      </c>
      <c r="E26" s="84" t="str">
        <f t="shared" si="2"/>
        <v>The New Fly Fisher S10 Eps. 21</v>
      </c>
      <c r="F26" s="59" t="str">
        <f t="shared" si="2"/>
        <v>Mitch &amp; Matt's Big Fish S1                        Eps. 5</v>
      </c>
      <c r="G26" s="57" t="str">
        <f>F39</f>
        <v>Inside Sportfishing 2014     Eps. 21</v>
      </c>
      <c r="H26" s="93" t="str">
        <f>D34</f>
        <v>Shorelines with April Vokey                 Eps. 8</v>
      </c>
      <c r="I26" s="59" t="s">
        <v>318</v>
      </c>
      <c r="J26" s="37">
        <v>0.6458333333333334</v>
      </c>
    </row>
    <row r="27" spans="2:10" s="3" customFormat="1" ht="40.5" customHeight="1">
      <c r="B27" s="27">
        <v>0.6666666666666666</v>
      </c>
      <c r="C27" s="59" t="str">
        <f t="shared" si="1"/>
        <v>Know Fishing Season1                                       Eps. 7</v>
      </c>
      <c r="D27" s="57" t="str">
        <f t="shared" si="2"/>
        <v>Honey Hole All Outdoors Season 29     Eps. 21</v>
      </c>
      <c r="E27" s="89" t="str">
        <f t="shared" si="2"/>
        <v>Fifty Places to Fly Fish Before You Die                          Eps 8</v>
      </c>
      <c r="F27" s="57" t="str">
        <f t="shared" si="2"/>
        <v>Lunkerviller Classic 2015                       Eps. 8</v>
      </c>
      <c r="G27" s="93" t="str">
        <f>F40</f>
        <v>Big Coast Sportfishing S7 Eps. 8</v>
      </c>
      <c r="H27" s="59" t="str">
        <f>D41</f>
        <v>Guided with Mark Melnyk Season 2            Eps. 8</v>
      </c>
      <c r="I27" s="93" t="s">
        <v>293</v>
      </c>
      <c r="J27" s="31">
        <v>0.6666666666666666</v>
      </c>
    </row>
    <row r="28" spans="2:10" s="3" customFormat="1" ht="40.5" customHeight="1">
      <c r="B28" s="27">
        <v>0.6875</v>
      </c>
      <c r="C28" s="60" t="str">
        <f t="shared" si="1"/>
        <v>Fishing The Flats S12                      Eps. 7</v>
      </c>
      <c r="D28" s="57" t="str">
        <f t="shared" si="2"/>
        <v>Jimmy Houston S38                      Eps. 8</v>
      </c>
      <c r="E28" s="83" t="str">
        <f t="shared" si="2"/>
        <v>Guided with Mark Melnyk Season 2            Eps. 8</v>
      </c>
      <c r="F28" s="80" t="str">
        <f t="shared" si="2"/>
        <v>Fishing with Joe Bucher Season 26        Eps. 8</v>
      </c>
      <c r="G28" s="57" t="str">
        <f>F41</f>
        <v>Outdoor Passion 2015                              Eps. 8</v>
      </c>
      <c r="H28" s="93" t="str">
        <f>E42</f>
        <v>iFishigan Season 1                         Eps. 8</v>
      </c>
      <c r="I28" s="86" t="str">
        <f>D40</f>
        <v>Fifty Places to Fly Fish Before You Die                          Eps 8</v>
      </c>
      <c r="J28" s="31">
        <v>0.6875</v>
      </c>
    </row>
    <row r="29" spans="2:12" s="3" customFormat="1" ht="40.5" customHeight="1">
      <c r="B29" s="27">
        <v>0.7083333333333334</v>
      </c>
      <c r="C29" s="59" t="str">
        <f t="shared" si="1"/>
        <v>Extreme Angler S13                             Eps. 7</v>
      </c>
      <c r="D29" s="50" t="str">
        <f t="shared" si="2"/>
        <v>My Kind of Fishing S1                    Eps. 7</v>
      </c>
      <c r="E29" s="83" t="str">
        <f t="shared" si="2"/>
        <v>Wild Fish Wild Places 2014           Eps. 8</v>
      </c>
      <c r="F29" s="80" t="str">
        <f t="shared" si="2"/>
        <v>iFishigan Season 1                         Eps. 8</v>
      </c>
      <c r="G29" s="68" t="str">
        <f>F42</f>
        <v>Beyond Land's End</v>
      </c>
      <c r="H29" s="59" t="s">
        <v>19</v>
      </c>
      <c r="I29" s="90" t="str">
        <f>F33</f>
        <v>Ultimate Fishing Experience Season 2                               eps 8</v>
      </c>
      <c r="J29" s="31">
        <v>0.7083333333333334</v>
      </c>
      <c r="L29"/>
    </row>
    <row r="30" spans="2:12" s="3" customFormat="1" ht="40.5" customHeight="1">
      <c r="B30" s="27">
        <v>0.7291666666666666</v>
      </c>
      <c r="C30" s="24" t="str">
        <f t="shared" si="1"/>
        <v>Jarrett Edwards S7                              Eps. 7</v>
      </c>
      <c r="D30" s="80" t="str">
        <f t="shared" si="2"/>
        <v>Kayak Bassin' Season 3                           Eps. 8</v>
      </c>
      <c r="E30" s="83" t="str">
        <f t="shared" si="2"/>
        <v>Sportfishing On The Fly 2014 Eps. 7</v>
      </c>
      <c r="F30" s="80" t="str">
        <f t="shared" si="2"/>
        <v>Westcoast Sporting Journal S3 Eps. 8</v>
      </c>
      <c r="G30" s="93" t="str">
        <f>F43</f>
        <v>Bob Izumi's Real Fishing 2015 Eps. 8</v>
      </c>
      <c r="H30" s="93" t="str">
        <f>F34</f>
        <v>Reel Animals 2014                   Eps. 8</v>
      </c>
      <c r="I30" s="93" t="str">
        <f>F43</f>
        <v>Bob Izumi's Real Fishing 2015 Eps. 8</v>
      </c>
      <c r="J30" s="37">
        <v>0.7291666666666666</v>
      </c>
      <c r="L30"/>
    </row>
    <row r="31" spans="2:12" s="3" customFormat="1" ht="15" customHeight="1">
      <c r="B31" s="26"/>
      <c r="C31" s="103" t="s">
        <v>17</v>
      </c>
      <c r="D31" s="104"/>
      <c r="E31" s="104"/>
      <c r="F31" s="104"/>
      <c r="G31" s="105"/>
      <c r="H31" s="106" t="s">
        <v>14</v>
      </c>
      <c r="I31" s="107"/>
      <c r="J31" s="25"/>
      <c r="L31"/>
    </row>
    <row r="32" spans="2:13" s="3" customFormat="1" ht="40.5" customHeight="1">
      <c r="B32" s="26">
        <v>0.75</v>
      </c>
      <c r="C32" s="59" t="s">
        <v>269</v>
      </c>
      <c r="D32" s="59" t="s">
        <v>253</v>
      </c>
      <c r="E32" s="24" t="s">
        <v>289</v>
      </c>
      <c r="F32" s="80" t="s">
        <v>243</v>
      </c>
      <c r="G32" s="59" t="str">
        <f>C33</f>
        <v>Sportsman 360 Season 1                                   Eps. 8*</v>
      </c>
      <c r="H32" s="24" t="str">
        <f>H11</f>
        <v>Know Fishing Season1                                       Eps. 8</v>
      </c>
      <c r="I32" s="50" t="str">
        <f>I11</f>
        <v>Canadian Sportfishing Season 27  Eps. 21</v>
      </c>
      <c r="J32" s="25">
        <v>0.75</v>
      </c>
      <c r="L32" s="66"/>
      <c r="M32" s="71"/>
    </row>
    <row r="33" spans="2:13" s="3" customFormat="1" ht="40.5" customHeight="1">
      <c r="B33" s="26">
        <v>0.7708333333333334</v>
      </c>
      <c r="C33" s="59" t="s">
        <v>321</v>
      </c>
      <c r="D33" s="59" t="s">
        <v>254</v>
      </c>
      <c r="E33" s="78" t="s">
        <v>261</v>
      </c>
      <c r="F33" s="90" t="s">
        <v>270</v>
      </c>
      <c r="G33" s="93" t="s">
        <v>277</v>
      </c>
      <c r="H33" s="57" t="str">
        <f aca="true" t="shared" si="3" ref="H33:I37">H13</f>
        <v>My Kind of Fishing S1                    Eps. 8</v>
      </c>
      <c r="I33" s="92" t="str">
        <f t="shared" si="3"/>
        <v>The Kayak Fishing Show S6 Eps. 8</v>
      </c>
      <c r="J33" s="25">
        <v>0.7708333333333334</v>
      </c>
      <c r="L33" s="72"/>
      <c r="M33" s="66"/>
    </row>
    <row r="34" spans="2:13" s="3" customFormat="1" ht="40.5" customHeight="1">
      <c r="B34" s="28">
        <v>0.7916666666666666</v>
      </c>
      <c r="C34" s="61" t="s">
        <v>245</v>
      </c>
      <c r="D34" s="59" t="s">
        <v>255</v>
      </c>
      <c r="E34" s="100" t="s">
        <v>262</v>
      </c>
      <c r="F34" s="94" t="s">
        <v>271</v>
      </c>
      <c r="G34" s="59" t="s">
        <v>278</v>
      </c>
      <c r="H34" s="50" t="str">
        <f t="shared" si="3"/>
        <v>The New Fly Fisher S10 Eps. 21</v>
      </c>
      <c r="I34" s="50" t="str">
        <f t="shared" si="3"/>
        <v>Inside Sportfishing 2014     Eps. 21</v>
      </c>
      <c r="J34" s="32">
        <v>0.7916666666666666</v>
      </c>
      <c r="L34" s="66"/>
      <c r="M34" s="66"/>
    </row>
    <row r="35" spans="2:13" s="3" customFormat="1" ht="40.5" customHeight="1">
      <c r="B35" s="28">
        <v>0.8125</v>
      </c>
      <c r="C35" s="59" t="s">
        <v>246</v>
      </c>
      <c r="D35" s="59" t="s">
        <v>11</v>
      </c>
      <c r="E35" s="102"/>
      <c r="F35" s="24" t="s">
        <v>272</v>
      </c>
      <c r="G35" s="60" t="s">
        <v>279</v>
      </c>
      <c r="H35" s="87" t="str">
        <f t="shared" si="3"/>
        <v>King Of The River S2                                  Eps. 8</v>
      </c>
      <c r="I35" s="50" t="str">
        <f t="shared" si="3"/>
        <v>Loose Cannons Season1                                  Eps. 8</v>
      </c>
      <c r="J35" s="32">
        <v>0.8125</v>
      </c>
      <c r="L35" s="72"/>
      <c r="M35" s="66"/>
    </row>
    <row r="36" spans="2:13" s="3" customFormat="1" ht="40.5" customHeight="1">
      <c r="B36" s="28">
        <v>0.8333333333333334</v>
      </c>
      <c r="C36" s="57" t="s">
        <v>247</v>
      </c>
      <c r="D36" s="57" t="s">
        <v>256</v>
      </c>
      <c r="E36" s="95" t="s">
        <v>310</v>
      </c>
      <c r="F36" s="50" t="s">
        <v>228</v>
      </c>
      <c r="G36" s="93" t="s">
        <v>280</v>
      </c>
      <c r="H36" s="57" t="str">
        <f t="shared" si="3"/>
        <v>Lindner's Fishing Edge 2015 Eps. 8</v>
      </c>
      <c r="I36" s="50" t="str">
        <f t="shared" si="3"/>
        <v>Bass 2 Billfish Season 2                  Eps. 8</v>
      </c>
      <c r="J36" s="32">
        <v>0.8333333333333334</v>
      </c>
      <c r="L36" s="66"/>
      <c r="M36" s="66"/>
    </row>
    <row r="37" spans="2:13" s="3" customFormat="1" ht="40.5" customHeight="1">
      <c r="B37" s="28">
        <v>0.8541666666666666</v>
      </c>
      <c r="C37" s="67" t="s">
        <v>248</v>
      </c>
      <c r="D37" s="68" t="s">
        <v>314</v>
      </c>
      <c r="E37" s="50" t="s">
        <v>263</v>
      </c>
      <c r="F37" s="100" t="s">
        <v>273</v>
      </c>
      <c r="G37" s="57" t="s">
        <v>281</v>
      </c>
      <c r="H37" s="57" t="str">
        <f t="shared" si="3"/>
        <v>JP DeRose Breaking Boundaries S2 Eps.9</v>
      </c>
      <c r="I37" s="59" t="str">
        <f t="shared" si="3"/>
        <v>World Fishing Journal Season 2 Eps 9</v>
      </c>
      <c r="J37" s="32">
        <v>0.8541666666666666</v>
      </c>
      <c r="L37" s="79"/>
      <c r="M37" s="66"/>
    </row>
    <row r="38" spans="2:17" s="3" customFormat="1" ht="40.5" customHeight="1">
      <c r="B38" s="28">
        <v>0.875</v>
      </c>
      <c r="C38" s="50" t="s">
        <v>300</v>
      </c>
      <c r="D38" s="50" t="s">
        <v>257</v>
      </c>
      <c r="E38" s="58" t="s">
        <v>264</v>
      </c>
      <c r="F38" s="101"/>
      <c r="G38" s="59" t="s">
        <v>282</v>
      </c>
      <c r="H38" s="92" t="str">
        <f aca="true" t="shared" si="4" ref="H38:I41">H19</f>
        <v>Timmy Horton Outdoors S4 Eps. 8</v>
      </c>
      <c r="I38" s="77" t="str">
        <f t="shared" si="4"/>
        <v>Skeeter Bass Champs 2015                Eps. 9</v>
      </c>
      <c r="J38" s="32">
        <v>0.875</v>
      </c>
      <c r="L38" s="66"/>
      <c r="M38" s="73"/>
      <c r="N38"/>
      <c r="P38"/>
      <c r="Q38"/>
    </row>
    <row r="39" spans="2:17" s="3" customFormat="1" ht="40.5" customHeight="1">
      <c r="B39" s="28">
        <v>0.8958333333333334</v>
      </c>
      <c r="C39" s="82" t="s">
        <v>249</v>
      </c>
      <c r="D39" s="57" t="s">
        <v>258</v>
      </c>
      <c r="E39" s="59" t="s">
        <v>231</v>
      </c>
      <c r="F39" s="57" t="s">
        <v>274</v>
      </c>
      <c r="G39" s="58" t="s">
        <v>283</v>
      </c>
      <c r="H39" s="57" t="str">
        <f t="shared" si="4"/>
        <v>Bill Boyce's Cali                          Eps. 9</v>
      </c>
      <c r="I39" s="57" t="str">
        <f t="shared" si="4"/>
        <v>Hookin' Up with Mariko S5 Eps. 9</v>
      </c>
      <c r="J39" s="32">
        <v>0.8958333333333334</v>
      </c>
      <c r="L39" s="59"/>
      <c r="M39" s="66"/>
      <c r="N39"/>
      <c r="P39"/>
      <c r="Q39"/>
    </row>
    <row r="40" spans="2:18" s="3" customFormat="1" ht="40.5" customHeight="1">
      <c r="B40" s="28">
        <v>0.9166666666666666</v>
      </c>
      <c r="C40" s="57" t="s">
        <v>250</v>
      </c>
      <c r="D40" s="86" t="s">
        <v>259</v>
      </c>
      <c r="E40" s="57" t="s">
        <v>265</v>
      </c>
      <c r="F40" s="93" t="s">
        <v>275</v>
      </c>
      <c r="G40" s="24" t="s">
        <v>306</v>
      </c>
      <c r="H40" s="50" t="str">
        <f t="shared" si="4"/>
        <v>Force On Force Season 4                                      Eps. 8*</v>
      </c>
      <c r="I40" s="59" t="str">
        <f t="shared" si="4"/>
        <v>The Hook &amp; the Cook Season 1   Eps. 2</v>
      </c>
      <c r="J40" s="32">
        <v>0.9166666666666666</v>
      </c>
      <c r="L40" s="66"/>
      <c r="M40" s="72"/>
      <c r="N40"/>
      <c r="P40"/>
      <c r="Q40"/>
      <c r="R40"/>
    </row>
    <row r="41" spans="2:18" s="3" customFormat="1" ht="40.5" customHeight="1">
      <c r="B41" s="28">
        <v>0.9375</v>
      </c>
      <c r="C41" s="57" t="s">
        <v>251</v>
      </c>
      <c r="D41" s="59" t="s">
        <v>292</v>
      </c>
      <c r="E41" s="24" t="s">
        <v>266</v>
      </c>
      <c r="F41" s="57" t="s">
        <v>276</v>
      </c>
      <c r="G41" s="59" t="s">
        <v>285</v>
      </c>
      <c r="H41" s="50" t="str">
        <f t="shared" si="4"/>
        <v>Outdoor Passion 2015                              Eps. 8</v>
      </c>
      <c r="I41" s="100" t="str">
        <f t="shared" si="4"/>
        <v>Wild Fisherman                               Eps. 6</v>
      </c>
      <c r="J41" s="32">
        <v>0.9375</v>
      </c>
      <c r="N41"/>
      <c r="P41"/>
      <c r="Q41"/>
      <c r="R41"/>
    </row>
    <row r="42" spans="2:18" s="3" customFormat="1" ht="40.5" customHeight="1">
      <c r="B42" s="26">
        <v>0.9583333333333334</v>
      </c>
      <c r="C42" s="50" t="s">
        <v>227</v>
      </c>
      <c r="D42" s="24" t="s">
        <v>12</v>
      </c>
      <c r="E42" s="60" t="s">
        <v>267</v>
      </c>
      <c r="F42" s="59" t="s">
        <v>302</v>
      </c>
      <c r="G42" s="81" t="s">
        <v>225</v>
      </c>
      <c r="H42" s="50" t="str">
        <f>H23</f>
        <v>Lunkerviller Classic 2015                       Eps. 8</v>
      </c>
      <c r="I42" s="101"/>
      <c r="J42" s="25">
        <v>0.9583333333333334</v>
      </c>
      <c r="L42"/>
      <c r="M42"/>
      <c r="O42"/>
      <c r="P42"/>
      <c r="Q42"/>
      <c r="R42"/>
    </row>
    <row r="43" spans="2:19" s="3" customFormat="1" ht="40.5" customHeight="1">
      <c r="B43" s="26">
        <v>0.9791666666666666</v>
      </c>
      <c r="C43" s="59" t="s">
        <v>252</v>
      </c>
      <c r="D43" s="59" t="s">
        <v>260</v>
      </c>
      <c r="E43" s="80" t="s">
        <v>268</v>
      </c>
      <c r="F43" s="93" t="s">
        <v>214</v>
      </c>
      <c r="G43" s="59" t="s">
        <v>322</v>
      </c>
      <c r="H43" s="93" t="str">
        <f>H24</f>
        <v>Big Coast Sportfishing S7 Eps. 8</v>
      </c>
      <c r="I43" s="59" t="str">
        <f>I24</f>
        <v>Krappie Kings Season2                Eps. 9</v>
      </c>
      <c r="J43" s="25">
        <v>0.9791666666666666</v>
      </c>
      <c r="M43"/>
      <c r="O43"/>
      <c r="P43"/>
      <c r="Q43"/>
      <c r="R43"/>
      <c r="S43"/>
    </row>
    <row r="44" spans="2:19" s="3" customFormat="1" ht="12.75" customHeight="1">
      <c r="B44" s="34" t="s">
        <v>2</v>
      </c>
      <c r="C44" s="103" t="s">
        <v>15</v>
      </c>
      <c r="D44" s="104"/>
      <c r="E44" s="104"/>
      <c r="F44" s="104"/>
      <c r="G44" s="104"/>
      <c r="H44" s="69"/>
      <c r="I44" s="70"/>
      <c r="J44" s="34" t="s">
        <v>2</v>
      </c>
      <c r="M44"/>
      <c r="O44"/>
      <c r="P44"/>
      <c r="Q44"/>
      <c r="R44"/>
      <c r="S44"/>
    </row>
    <row r="45" spans="2:19" s="3" customFormat="1" ht="40.5" customHeight="1">
      <c r="B45" s="26">
        <v>0</v>
      </c>
      <c r="C45" s="57" t="str">
        <f aca="true" t="shared" si="5" ref="C45:G52">C36</f>
        <v>Bass 2 Billfish Season 2                  Eps. 8</v>
      </c>
      <c r="D45" s="57" t="str">
        <f t="shared" si="5"/>
        <v>King Of The River S2                                  Eps. 8</v>
      </c>
      <c r="E45" s="95" t="str">
        <f t="shared" si="5"/>
        <v>The Kayak Fishing Show S6 Eps. 7</v>
      </c>
      <c r="F45" s="50" t="str">
        <f t="shared" si="5"/>
        <v>Lindner's Fishing Edge 2015 Eps. 7</v>
      </c>
      <c r="G45" s="93" t="str">
        <f t="shared" si="5"/>
        <v>The Next Bite S11                                  Eps. 8</v>
      </c>
      <c r="H45" s="59" t="str">
        <f aca="true" t="shared" si="6" ref="H45:I50">H25</f>
        <v>The Scott Martin Challenge 2015 Eps. 8</v>
      </c>
      <c r="I45" s="68" t="str">
        <f t="shared" si="6"/>
        <v>Beyond Land's End</v>
      </c>
      <c r="J45" s="25">
        <v>0</v>
      </c>
      <c r="M45"/>
      <c r="R45"/>
      <c r="S45"/>
    </row>
    <row r="46" spans="2:32" s="3" customFormat="1" ht="40.5" customHeight="1">
      <c r="B46" s="26">
        <v>0.020833333333333332</v>
      </c>
      <c r="C46" s="67" t="str">
        <f t="shared" si="5"/>
        <v>Timmy Horton Outdoors Season 4      eps. 7</v>
      </c>
      <c r="D46" s="59" t="str">
        <f t="shared" si="5"/>
        <v>The Hook &amp; the Cook Season 1   Eps. 2</v>
      </c>
      <c r="E46" s="50" t="str">
        <f t="shared" si="5"/>
        <v>Bill Boyce's Cali                                           Eps. 8</v>
      </c>
      <c r="F46" s="100" t="str">
        <f t="shared" si="5"/>
        <v>Wild Fisherman                               Eps. 6</v>
      </c>
      <c r="G46" s="57" t="str">
        <f t="shared" si="5"/>
        <v>Canadian Sportfishing Season 27  Eps. 21</v>
      </c>
      <c r="H46" s="59" t="str">
        <f t="shared" si="6"/>
        <v>Shorelines with April Vokey                 Eps. 8</v>
      </c>
      <c r="I46" s="93" t="str">
        <f t="shared" si="6"/>
        <v>Fly Nation Season 2         Eps. 4</v>
      </c>
      <c r="J46" s="25">
        <v>0.020833333333333332</v>
      </c>
      <c r="M46"/>
      <c r="R46"/>
      <c r="S46"/>
      <c r="T46" s="10"/>
      <c r="U46" s="8"/>
      <c r="V46" s="9"/>
      <c r="W46" s="10"/>
      <c r="X46" s="8"/>
      <c r="Y46" s="9"/>
      <c r="Z46" s="10"/>
      <c r="AA46" s="8"/>
      <c r="AB46" s="9"/>
      <c r="AC46" s="10"/>
      <c r="AD46" s="11"/>
      <c r="AE46" s="9"/>
      <c r="AF46" s="10"/>
    </row>
    <row r="47" spans="2:32" s="3" customFormat="1" ht="40.5" customHeight="1">
      <c r="B47" s="26">
        <v>0.041666666666666664</v>
      </c>
      <c r="C47" s="50" t="str">
        <f t="shared" si="5"/>
        <v>JP DeRose Breaking Boundaries S2   Eps.8</v>
      </c>
      <c r="D47" s="50" t="str">
        <f t="shared" si="5"/>
        <v>Hookin' Up with Mariko Season 5 Eps. 8</v>
      </c>
      <c r="E47" s="58" t="str">
        <f t="shared" si="5"/>
        <v>Force On Force Season 4                                      Eps. 8*</v>
      </c>
      <c r="F47" s="101"/>
      <c r="G47" s="59" t="str">
        <f t="shared" si="5"/>
        <v>Fishing 411 Season 8                     Eps. 8</v>
      </c>
      <c r="H47" s="59" t="str">
        <f t="shared" si="6"/>
        <v>Guided with Mark Melnyk Season 2            Eps. 8</v>
      </c>
      <c r="I47" s="93" t="str">
        <f t="shared" si="6"/>
        <v>South Bend's Lunkerville S9 Eps. 8</v>
      </c>
      <c r="J47" s="25">
        <v>0.041666666666666664</v>
      </c>
      <c r="M47"/>
      <c r="R47"/>
      <c r="S47"/>
      <c r="T47" s="10"/>
      <c r="U47" s="8"/>
      <c r="V47" s="9"/>
      <c r="W47" s="10"/>
      <c r="X47" s="8"/>
      <c r="Y47" s="9"/>
      <c r="Z47" s="10"/>
      <c r="AA47" s="8"/>
      <c r="AB47" s="9"/>
      <c r="AC47" s="10"/>
      <c r="AD47" s="11"/>
      <c r="AE47" s="9"/>
      <c r="AF47" s="10"/>
    </row>
    <row r="48" spans="2:18" s="3" customFormat="1" ht="40.5" customHeight="1">
      <c r="B48" s="26">
        <v>0.0625</v>
      </c>
      <c r="C48" s="55" t="str">
        <f t="shared" si="5"/>
        <v>Skeeter Bass Champs 2015             Eps. 8</v>
      </c>
      <c r="D48" s="57" t="str">
        <f t="shared" si="5"/>
        <v>The New Fly Fisher S10 Eps. 21</v>
      </c>
      <c r="E48" s="59" t="str">
        <f t="shared" si="5"/>
        <v>Mitch &amp; Matt's Big Fish S1                        Eps. 5</v>
      </c>
      <c r="F48" s="57" t="str">
        <f>F39</f>
        <v>Inside Sportfishing 2014     Eps. 21</v>
      </c>
      <c r="G48" s="58" t="str">
        <f t="shared" si="5"/>
        <v>Loose Cannons Season1                                  Eps. 8</v>
      </c>
      <c r="H48" s="59" t="str">
        <f t="shared" si="6"/>
        <v>iFishigan Season 1                         Eps. 8</v>
      </c>
      <c r="I48" s="86" t="str">
        <f t="shared" si="6"/>
        <v>Fifty Places to Fly Fish Before You Die                          Eps 8</v>
      </c>
      <c r="J48" s="25">
        <v>0.0625</v>
      </c>
      <c r="L48"/>
      <c r="M48"/>
      <c r="R48"/>
    </row>
    <row r="49" spans="2:18" s="3" customFormat="1" ht="40.5" customHeight="1">
      <c r="B49" s="27">
        <v>0.08333333333333333</v>
      </c>
      <c r="C49" s="57" t="str">
        <f t="shared" si="5"/>
        <v>Honey Hole All Outdoors Season 29     Eps. 21</v>
      </c>
      <c r="D49" s="86" t="str">
        <f t="shared" si="5"/>
        <v>Fifty Places to Fly Fish Before You Die                          Eps 8</v>
      </c>
      <c r="E49" s="57" t="str">
        <f t="shared" si="5"/>
        <v>Lunkerviller Classic 2015                       Eps. 8</v>
      </c>
      <c r="F49" s="93" t="str">
        <f>F40</f>
        <v>Big Coast Sportfishing S7 Eps. 8</v>
      </c>
      <c r="G49" s="24" t="str">
        <f t="shared" si="5"/>
        <v>Fins &amp; Skins Season 15       Eps. 4*</v>
      </c>
      <c r="H49" s="59" t="str">
        <f t="shared" si="6"/>
        <v>Wheels &amp; Reels S1 Eps. 3</v>
      </c>
      <c r="I49" s="90" t="str">
        <f t="shared" si="6"/>
        <v>Ultimate Fishing Experience Season 2                               eps 8</v>
      </c>
      <c r="J49" s="31">
        <v>0.08333333333333333</v>
      </c>
      <c r="L49"/>
      <c r="M49"/>
      <c r="R49"/>
    </row>
    <row r="50" spans="2:18" s="3" customFormat="1" ht="40.5" customHeight="1">
      <c r="B50" s="27">
        <v>0.10416666666666667</v>
      </c>
      <c r="C50" s="57" t="str">
        <f t="shared" si="5"/>
        <v>Jimmy Houston S38                      Eps. 8</v>
      </c>
      <c r="D50" s="59" t="str">
        <f t="shared" si="5"/>
        <v>Guided with Mark Melnyk Season 2            Eps. 8</v>
      </c>
      <c r="E50" s="24" t="str">
        <f t="shared" si="5"/>
        <v>Fishing with Joe Bucher Season 26        Eps. 8</v>
      </c>
      <c r="F50" s="57" t="str">
        <f>F41</f>
        <v>Outdoor Passion 2015                              Eps. 8</v>
      </c>
      <c r="G50" s="59" t="str">
        <f t="shared" si="5"/>
        <v>Fishing The Flats S12                      Eps. 8</v>
      </c>
      <c r="H50" s="59" t="str">
        <f t="shared" si="6"/>
        <v>Reel Animals 2014                   Eps. 8</v>
      </c>
      <c r="I50" s="93" t="str">
        <f t="shared" si="6"/>
        <v>Bob Izumi's Real Fishing 2015 Eps. 8</v>
      </c>
      <c r="J50" s="31">
        <v>0.10416666666666667</v>
      </c>
      <c r="L50"/>
      <c r="M50"/>
      <c r="R50"/>
    </row>
    <row r="51" spans="2:18" s="3" customFormat="1" ht="40.5" customHeight="1">
      <c r="B51" s="27">
        <v>0.125</v>
      </c>
      <c r="C51" s="50" t="str">
        <f t="shared" si="5"/>
        <v>My Kind of Fishing S1                    Eps. 7</v>
      </c>
      <c r="D51" s="59" t="str">
        <f>D42</f>
        <v>Wild Fish Wild Places 2014           Eps. 8</v>
      </c>
      <c r="E51" s="60" t="str">
        <f>E33</f>
        <v>Fishing With Bill Miller S2              Eps. 8</v>
      </c>
      <c r="F51" s="68" t="str">
        <f>F42</f>
        <v>Beyond Land's End</v>
      </c>
      <c r="G51" s="81" t="str">
        <f t="shared" si="5"/>
        <v>Extreme Angler S13                             Eps. 7</v>
      </c>
      <c r="H51" s="59" t="str">
        <f aca="true" t="shared" si="7" ref="H51:I54">H6</f>
        <v>Fishing Expedition Amazonia Season 1      Eps. 5</v>
      </c>
      <c r="I51" s="59" t="str">
        <f t="shared" si="7"/>
        <v>The Fish Finders S2 Eps. 8</v>
      </c>
      <c r="J51" s="33">
        <v>0.125</v>
      </c>
      <c r="L51"/>
      <c r="M51"/>
      <c r="N51"/>
      <c r="O51"/>
      <c r="P51"/>
      <c r="Q51"/>
      <c r="R51"/>
    </row>
    <row r="52" spans="2:10" s="3" customFormat="1" ht="40.5" customHeight="1">
      <c r="B52" s="27">
        <v>0.14583333333333334</v>
      </c>
      <c r="C52" s="59" t="str">
        <f t="shared" si="5"/>
        <v>Kayak Bassin' Season 3                           Eps. 8</v>
      </c>
      <c r="D52" s="59" t="str">
        <f>D43</f>
        <v>Sportfishing On The Fly 2014 Eps. 7</v>
      </c>
      <c r="E52" s="80" t="str">
        <f>E43</f>
        <v>Westcoast Sporting Journal S3 Eps. 8</v>
      </c>
      <c r="F52" s="93" t="str">
        <f>F43</f>
        <v>Bob Izumi's Real Fishing 2015 Eps. 8</v>
      </c>
      <c r="G52" s="59" t="str">
        <f t="shared" si="5"/>
        <v>Jarrett Edwards S7                              Eps. 9</v>
      </c>
      <c r="H52" s="59" t="str">
        <f t="shared" si="7"/>
        <v>Angler West TV 2015                      Eps. 8</v>
      </c>
      <c r="I52" s="59" t="str">
        <f t="shared" si="7"/>
        <v>The Legacy Experience S2 Eps. 8</v>
      </c>
      <c r="J52" s="33">
        <v>0.14583333333333334</v>
      </c>
    </row>
    <row r="53" spans="2:10" s="3" customFormat="1" ht="40.5" customHeight="1">
      <c r="B53" s="27">
        <v>0.16666666666666666</v>
      </c>
      <c r="C53" s="24" t="str">
        <f>C34</f>
        <v>Angler West TV 2015                      Eps. 8</v>
      </c>
      <c r="D53" s="93" t="str">
        <f>D34</f>
        <v>Shorelines with April Vokey                 Eps. 8</v>
      </c>
      <c r="E53" s="100" t="str">
        <f>E34</f>
        <v>Mark Berg's Fishing Addiction Season 4    Eps. 8</v>
      </c>
      <c r="F53" s="93" t="str">
        <f>F34</f>
        <v>Reel Animals 2014                   Eps. 8</v>
      </c>
      <c r="G53" s="59" t="str">
        <f>G34</f>
        <v>The Fish Finders Season 2                                          Eps. 8</v>
      </c>
      <c r="H53" s="59" t="str">
        <f t="shared" si="7"/>
        <v>Fishing with Joe Bucher Season 26        Eps. 8</v>
      </c>
      <c r="I53" s="59" t="str">
        <f t="shared" si="7"/>
        <v>Fishing With Bill Miller S2              Eps. 8</v>
      </c>
      <c r="J53" s="33">
        <v>0.16666666666666666</v>
      </c>
    </row>
    <row r="54" spans="2:10" s="3" customFormat="1" ht="40.5" customHeight="1">
      <c r="B54" s="27">
        <v>0.1875</v>
      </c>
      <c r="C54" s="24" t="str">
        <f>C35</f>
        <v>The Scott Martin Challenge 2015 Eps. 8</v>
      </c>
      <c r="D54" s="59" t="str">
        <f>D35</f>
        <v>Fishing Expedition Amazonia Season 1      Eps. 5</v>
      </c>
      <c r="E54" s="102"/>
      <c r="F54" s="80" t="str">
        <f>F35</f>
        <v>Fish TV 2015                                      Eps. 9</v>
      </c>
      <c r="G54" s="59" t="str">
        <f>G35</f>
        <v>Hooked On Africa S1                                 Eps. 9</v>
      </c>
      <c r="H54" s="59" t="str">
        <f t="shared" si="7"/>
        <v>Westcoast Sporting Journal S3 Eps. 8</v>
      </c>
      <c r="I54" s="59" t="str">
        <f t="shared" si="7"/>
        <v>Facts of Fishing S6             Eps. 8</v>
      </c>
      <c r="J54" s="33">
        <v>0.1875</v>
      </c>
    </row>
    <row r="55" spans="2:10" s="3" customFormat="1" ht="40.5" customHeight="1">
      <c r="B55" s="27">
        <v>0.20833333333333334</v>
      </c>
      <c r="C55" s="35" t="s">
        <v>3</v>
      </c>
      <c r="D55" s="36" t="s">
        <v>3</v>
      </c>
      <c r="E55" s="36" t="s">
        <v>3</v>
      </c>
      <c r="F55" s="35" t="s">
        <v>3</v>
      </c>
      <c r="G55" s="35" t="s">
        <v>3</v>
      </c>
      <c r="H55" s="35" t="s">
        <v>3</v>
      </c>
      <c r="I55" s="35" t="s">
        <v>3</v>
      </c>
      <c r="J55" s="33">
        <v>0.20833333333333334</v>
      </c>
    </row>
    <row r="56" spans="2:10" s="3" customFormat="1" ht="40.5" customHeight="1" thickBot="1">
      <c r="B56" s="27">
        <v>0.22916666666666666</v>
      </c>
      <c r="C56" s="36" t="s">
        <v>3</v>
      </c>
      <c r="D56" s="36" t="s">
        <v>3</v>
      </c>
      <c r="E56" s="36" t="s">
        <v>3</v>
      </c>
      <c r="F56" s="36" t="s">
        <v>3</v>
      </c>
      <c r="G56" s="36" t="s">
        <v>3</v>
      </c>
      <c r="H56" s="36" t="s">
        <v>3</v>
      </c>
      <c r="I56" s="36" t="s">
        <v>3</v>
      </c>
      <c r="J56" s="37">
        <v>0.22916666666666666</v>
      </c>
    </row>
    <row r="57" spans="2:10" s="3" customFormat="1" ht="15" customHeight="1" hidden="1">
      <c r="B57" s="12"/>
      <c r="H57" s="20"/>
      <c r="I57" s="19" t="s">
        <v>0</v>
      </c>
      <c r="J57" s="13"/>
    </row>
    <row r="58" spans="1:16" ht="26.25" customHeight="1">
      <c r="A58" s="38"/>
      <c r="B58" s="39"/>
      <c r="C58" s="40"/>
      <c r="D58" s="40"/>
      <c r="E58" s="40"/>
      <c r="F58" s="40"/>
      <c r="G58" s="41"/>
      <c r="H58" s="42"/>
      <c r="I58" s="43"/>
      <c r="J58" s="43"/>
      <c r="K58" s="38"/>
      <c r="L58" s="41"/>
      <c r="M58" s="41"/>
      <c r="N58" s="41"/>
      <c r="O58" s="41"/>
      <c r="P58" s="41"/>
    </row>
    <row r="59" spans="1:16" ht="32.25" customHeight="1" thickBot="1">
      <c r="A59" s="38"/>
      <c r="B59" s="44"/>
      <c r="C59" s="54" t="s">
        <v>8</v>
      </c>
      <c r="D59" s="45" t="s">
        <v>9</v>
      </c>
      <c r="E59" s="52" t="s">
        <v>7</v>
      </c>
      <c r="F59" s="51" t="s">
        <v>10</v>
      </c>
      <c r="G59" s="53" t="s">
        <v>6</v>
      </c>
      <c r="H59" s="56" t="s">
        <v>4</v>
      </c>
      <c r="I59" s="46" t="s">
        <v>1</v>
      </c>
      <c r="K59" s="38"/>
      <c r="L59" s="41"/>
      <c r="M59" s="41"/>
      <c r="N59" s="41"/>
      <c r="O59" s="41"/>
      <c r="P59" s="41"/>
    </row>
    <row r="60" spans="2:10" s="3" customFormat="1" ht="36" customHeight="1">
      <c r="B60" s="14"/>
      <c r="C60" s="66"/>
      <c r="D60" s="15"/>
      <c r="E60" s="15"/>
      <c r="F60" s="16"/>
      <c r="G60" s="64"/>
      <c r="H60" s="63" t="s">
        <v>5</v>
      </c>
      <c r="I60" s="15"/>
      <c r="J60" s="14"/>
    </row>
    <row r="63" spans="3:4" ht="25.5">
      <c r="C63" s="48" t="s">
        <v>5</v>
      </c>
      <c r="D63" s="47"/>
    </row>
    <row r="65" ht="25.5">
      <c r="C65" s="49" t="s">
        <v>5</v>
      </c>
    </row>
    <row r="69" ht="12.75">
      <c r="D69" s="17" t="s">
        <v>5</v>
      </c>
    </row>
  </sheetData>
  <sheetProtection/>
  <mergeCells count="20">
    <mergeCell ref="C1:J1"/>
    <mergeCell ref="C2:K2"/>
    <mergeCell ref="B3:I3"/>
    <mergeCell ref="C5:G5"/>
    <mergeCell ref="H5:I5"/>
    <mergeCell ref="F8:F9"/>
    <mergeCell ref="G11:G12"/>
    <mergeCell ref="C18:G18"/>
    <mergeCell ref="H18:I18"/>
    <mergeCell ref="F21:F22"/>
    <mergeCell ref="I22:I23"/>
    <mergeCell ref="G24:G25"/>
    <mergeCell ref="F46:F47"/>
    <mergeCell ref="E53:E54"/>
    <mergeCell ref="C31:G31"/>
    <mergeCell ref="H31:I31"/>
    <mergeCell ref="E34:E35"/>
    <mergeCell ref="F37:F38"/>
    <mergeCell ref="I41:I42"/>
    <mergeCell ref="C44:G44"/>
  </mergeCells>
  <printOptions/>
  <pageMargins left="0.25" right="0.25" top="0.25" bottom="0.25" header="0.25" footer="0.25"/>
  <pageSetup fitToHeight="1" fitToWidth="1" orientation="portrait" paperSize="5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Insight Sports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Corey Russell</dc:creator>
  <cp:keywords/>
  <dc:description/>
  <cp:lastModifiedBy>Mike Grossi</cp:lastModifiedBy>
  <cp:lastPrinted>2015-03-31T18:51:30Z</cp:lastPrinted>
  <dcterms:created xsi:type="dcterms:W3CDTF">2007-07-30T20:48:04Z</dcterms:created>
  <dcterms:modified xsi:type="dcterms:W3CDTF">2015-04-01T18:57:03Z</dcterms:modified>
  <cp:category/>
  <cp:version/>
  <cp:contentType/>
  <cp:contentStatus/>
</cp:coreProperties>
</file>