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20" windowWidth="15480" windowHeight="11640" tabRatio="729" activeTab="1"/>
  </bookViews>
  <sheets>
    <sheet name="June 29 - July 5, 2015" sheetId="396" r:id="rId1"/>
    <sheet name="July 6 - 12, 2015" sheetId="397" r:id="rId2"/>
    <sheet name="July 13 - 19, 2015" sheetId="398" r:id="rId3"/>
    <sheet name="July 20 - 26, 2015" sheetId="399" r:id="rId4"/>
  </sheets>
  <definedNames>
    <definedName name="_xlnm.Print_Area" localSheetId="2">'July 13 - 19, 2015'!$A$1:$K$60</definedName>
    <definedName name="_xlnm.Print_Area" localSheetId="3">'July 20 - 26, 2015'!$A$1:$K$60</definedName>
    <definedName name="_xlnm.Print_Area" localSheetId="1">'July 6 - 12, 2015'!$A$1:$K$61</definedName>
    <definedName name="_xlnm.Print_Area" localSheetId="0">'June 29 - July 5, 2015'!$A$1:$K$60</definedName>
  </definedNames>
  <calcPr calcId="145621"/>
</workbook>
</file>

<file path=xl/calcChain.xml><?xml version="1.0" encoding="utf-8"?>
<calcChain xmlns="http://schemas.openxmlformats.org/spreadsheetml/2006/main">
  <c r="I24" i="396" l="1"/>
  <c r="G54" i="399"/>
  <c r="F54" i="399"/>
  <c r="D54" i="399"/>
  <c r="C54" i="399"/>
  <c r="G53" i="399"/>
  <c r="F53" i="399"/>
  <c r="E53" i="399"/>
  <c r="D53" i="399"/>
  <c r="C53" i="399"/>
  <c r="G52" i="399"/>
  <c r="F52" i="399"/>
  <c r="E52" i="399"/>
  <c r="D52" i="399"/>
  <c r="C52" i="399"/>
  <c r="G54" i="398"/>
  <c r="F54" i="398"/>
  <c r="D54" i="398"/>
  <c r="C54" i="398"/>
  <c r="G53" i="398"/>
  <c r="F53" i="398"/>
  <c r="E53" i="398"/>
  <c r="D53" i="398"/>
  <c r="C53" i="398"/>
  <c r="G52" i="398"/>
  <c r="F52" i="398"/>
  <c r="E52" i="398"/>
  <c r="D52" i="398"/>
  <c r="C52" i="398"/>
  <c r="G54" i="397"/>
  <c r="G53" i="397"/>
  <c r="G52" i="397"/>
  <c r="F54" i="397"/>
  <c r="F53" i="397"/>
  <c r="F52" i="397"/>
  <c r="E53" i="397"/>
  <c r="E52" i="397"/>
  <c r="D54" i="397"/>
  <c r="D53" i="397"/>
  <c r="D52" i="397"/>
  <c r="C53" i="397"/>
  <c r="C52" i="397"/>
  <c r="I54" i="398"/>
  <c r="I54" i="399"/>
  <c r="I54" i="397"/>
  <c r="I53" i="398"/>
  <c r="I53" i="399"/>
  <c r="I53" i="397"/>
  <c r="H53" i="398"/>
  <c r="H53" i="399"/>
  <c r="H53" i="397"/>
  <c r="H54" i="398"/>
  <c r="H54" i="399"/>
  <c r="H54" i="397"/>
  <c r="C54" i="397"/>
  <c r="G54" i="396"/>
  <c r="F54" i="396"/>
  <c r="D54" i="396"/>
  <c r="C54" i="396"/>
  <c r="H24" i="396"/>
  <c r="H22" i="397"/>
  <c r="I51" i="399"/>
  <c r="I51" i="398"/>
  <c r="I51" i="397"/>
  <c r="I51" i="396"/>
  <c r="I52" i="399"/>
  <c r="H51" i="399"/>
  <c r="G51" i="399"/>
  <c r="F51" i="399"/>
  <c r="E51" i="399"/>
  <c r="D51" i="399"/>
  <c r="C51" i="399"/>
  <c r="I50" i="399"/>
  <c r="G50" i="399"/>
  <c r="F50" i="399"/>
  <c r="E50" i="399"/>
  <c r="D50" i="399"/>
  <c r="C50" i="399"/>
  <c r="I49" i="399"/>
  <c r="H49" i="399"/>
  <c r="G49" i="399"/>
  <c r="F49" i="399"/>
  <c r="E49" i="399"/>
  <c r="D49" i="399"/>
  <c r="C49" i="399"/>
  <c r="I48" i="399"/>
  <c r="H48" i="399"/>
  <c r="G48" i="399"/>
  <c r="F48" i="399"/>
  <c r="E48" i="399"/>
  <c r="D48" i="399"/>
  <c r="C48" i="399"/>
  <c r="I47" i="399"/>
  <c r="G47" i="399"/>
  <c r="F47" i="399"/>
  <c r="E47" i="399"/>
  <c r="D47" i="399"/>
  <c r="C47" i="399"/>
  <c r="I46" i="399"/>
  <c r="G46" i="399"/>
  <c r="F46" i="399"/>
  <c r="E46" i="399"/>
  <c r="D46" i="399"/>
  <c r="I45" i="399"/>
  <c r="G45" i="399"/>
  <c r="F45" i="399"/>
  <c r="E45" i="399"/>
  <c r="D45" i="399"/>
  <c r="C45" i="399"/>
  <c r="H41" i="399"/>
  <c r="I40" i="399"/>
  <c r="H40" i="399"/>
  <c r="I38" i="399"/>
  <c r="I37" i="399"/>
  <c r="H37" i="399"/>
  <c r="I36" i="399"/>
  <c r="H36" i="399"/>
  <c r="I35" i="399"/>
  <c r="H35" i="399"/>
  <c r="I34" i="399"/>
  <c r="H34" i="399"/>
  <c r="H33" i="399"/>
  <c r="G30" i="399"/>
  <c r="F30" i="399"/>
  <c r="E30" i="399"/>
  <c r="D30" i="399"/>
  <c r="C30" i="399"/>
  <c r="G29" i="399"/>
  <c r="F29" i="399"/>
  <c r="E29" i="399"/>
  <c r="D29" i="399"/>
  <c r="C29" i="399"/>
  <c r="H28" i="399"/>
  <c r="H47" i="399"/>
  <c r="G28" i="399"/>
  <c r="F28" i="399"/>
  <c r="E28" i="399"/>
  <c r="D28" i="399"/>
  <c r="C28" i="399"/>
  <c r="H27" i="399"/>
  <c r="H46" i="399"/>
  <c r="G27" i="399"/>
  <c r="F27" i="399"/>
  <c r="E27" i="399"/>
  <c r="D27" i="399"/>
  <c r="C27" i="399"/>
  <c r="H26" i="399"/>
  <c r="H45" i="399"/>
  <c r="G26" i="399"/>
  <c r="F26" i="399"/>
  <c r="E26" i="399"/>
  <c r="D26" i="399"/>
  <c r="C26" i="399"/>
  <c r="I25" i="399"/>
  <c r="I42" i="399"/>
  <c r="H25" i="399"/>
  <c r="H42" i="399"/>
  <c r="G25" i="399"/>
  <c r="F25" i="399"/>
  <c r="E25" i="399"/>
  <c r="D25" i="399"/>
  <c r="C25" i="399"/>
  <c r="H24" i="399"/>
  <c r="H43" i="399"/>
  <c r="G24" i="399"/>
  <c r="F24" i="399"/>
  <c r="E24" i="399"/>
  <c r="C24" i="399"/>
  <c r="H23" i="399"/>
  <c r="G23" i="399"/>
  <c r="F23" i="399"/>
  <c r="E23" i="399"/>
  <c r="D23" i="399"/>
  <c r="C23" i="399"/>
  <c r="H22" i="399"/>
  <c r="H39" i="399"/>
  <c r="G22" i="399"/>
  <c r="E22" i="399"/>
  <c r="D22" i="399"/>
  <c r="C22" i="399"/>
  <c r="H21" i="399"/>
  <c r="H38" i="399"/>
  <c r="G21" i="399"/>
  <c r="F21" i="399"/>
  <c r="E21" i="399"/>
  <c r="D21" i="399"/>
  <c r="C21" i="399"/>
  <c r="G20" i="399"/>
  <c r="F20" i="399"/>
  <c r="D20" i="399"/>
  <c r="C20" i="399"/>
  <c r="G19" i="399"/>
  <c r="F19" i="399"/>
  <c r="E19" i="399"/>
  <c r="D19" i="399"/>
  <c r="C19" i="399"/>
  <c r="G17" i="399"/>
  <c r="F17" i="399"/>
  <c r="E17" i="399"/>
  <c r="D17" i="399"/>
  <c r="I16" i="399"/>
  <c r="I41" i="399"/>
  <c r="G16" i="399"/>
  <c r="F16" i="399"/>
  <c r="E16" i="399"/>
  <c r="D16" i="399"/>
  <c r="G15" i="399"/>
  <c r="F15" i="399"/>
  <c r="E15" i="399"/>
  <c r="D15" i="399"/>
  <c r="G14" i="399"/>
  <c r="F14" i="399"/>
  <c r="E14" i="399"/>
  <c r="D14" i="399"/>
  <c r="I13" i="399"/>
  <c r="I33" i="399"/>
  <c r="H13" i="399"/>
  <c r="G13" i="399"/>
  <c r="F13" i="399"/>
  <c r="E13" i="399"/>
  <c r="D13" i="399"/>
  <c r="I12" i="399"/>
  <c r="I43" i="399"/>
  <c r="H12" i="399"/>
  <c r="G12" i="399"/>
  <c r="F12" i="399"/>
  <c r="E12" i="399"/>
  <c r="D12" i="399"/>
  <c r="I11" i="399"/>
  <c r="G11" i="399"/>
  <c r="F11" i="399"/>
  <c r="E11" i="399"/>
  <c r="I10" i="399"/>
  <c r="I32" i="399"/>
  <c r="H10" i="399"/>
  <c r="H32" i="399"/>
  <c r="G10" i="399"/>
  <c r="F10" i="399"/>
  <c r="E10" i="399"/>
  <c r="D10" i="399"/>
  <c r="G9" i="399"/>
  <c r="E9" i="399"/>
  <c r="D9" i="399"/>
  <c r="G8" i="399"/>
  <c r="F8" i="399"/>
  <c r="E8" i="399"/>
  <c r="D8" i="399"/>
  <c r="I7" i="399"/>
  <c r="G7" i="399"/>
  <c r="F7" i="399"/>
  <c r="D7" i="399"/>
  <c r="H6" i="399"/>
  <c r="H52" i="399"/>
  <c r="G6" i="399"/>
  <c r="F6" i="399"/>
  <c r="E6" i="399"/>
  <c r="D6" i="399"/>
  <c r="H22" i="398"/>
  <c r="I52" i="398"/>
  <c r="H51" i="398"/>
  <c r="G51" i="398"/>
  <c r="F51" i="398"/>
  <c r="E51" i="398"/>
  <c r="D51" i="398"/>
  <c r="C51" i="398"/>
  <c r="I50" i="398"/>
  <c r="G50" i="398"/>
  <c r="F50" i="398"/>
  <c r="E50" i="398"/>
  <c r="D50" i="398"/>
  <c r="C50" i="398"/>
  <c r="I49" i="398"/>
  <c r="H49" i="398"/>
  <c r="G49" i="398"/>
  <c r="F49" i="398"/>
  <c r="E49" i="398"/>
  <c r="D49" i="398"/>
  <c r="C49" i="398"/>
  <c r="I48" i="398"/>
  <c r="H48" i="398"/>
  <c r="G48" i="398"/>
  <c r="F48" i="398"/>
  <c r="E48" i="398"/>
  <c r="D48" i="398"/>
  <c r="C48" i="398"/>
  <c r="I47" i="398"/>
  <c r="G47" i="398"/>
  <c r="F47" i="398"/>
  <c r="E47" i="398"/>
  <c r="D47" i="398"/>
  <c r="C47" i="398"/>
  <c r="I46" i="398"/>
  <c r="G46" i="398"/>
  <c r="F46" i="398"/>
  <c r="E46" i="398"/>
  <c r="D46" i="398"/>
  <c r="I45" i="398"/>
  <c r="G45" i="398"/>
  <c r="F45" i="398"/>
  <c r="E45" i="398"/>
  <c r="D45" i="398"/>
  <c r="C45" i="398"/>
  <c r="H41" i="398"/>
  <c r="I40" i="398"/>
  <c r="H40" i="398"/>
  <c r="H39" i="398"/>
  <c r="I38" i="398"/>
  <c r="I37" i="398"/>
  <c r="H37" i="398"/>
  <c r="I36" i="398"/>
  <c r="H36" i="398"/>
  <c r="I35" i="398"/>
  <c r="H35" i="398"/>
  <c r="I34" i="398"/>
  <c r="H34" i="398"/>
  <c r="H33" i="398"/>
  <c r="G30" i="398"/>
  <c r="F30" i="398"/>
  <c r="E30" i="398"/>
  <c r="D30" i="398"/>
  <c r="C30" i="398"/>
  <c r="G29" i="398"/>
  <c r="F29" i="398"/>
  <c r="E29" i="398"/>
  <c r="D29" i="398"/>
  <c r="C29" i="398"/>
  <c r="H28" i="398"/>
  <c r="H47" i="398"/>
  <c r="G28" i="398"/>
  <c r="F28" i="398"/>
  <c r="E28" i="398"/>
  <c r="D28" i="398"/>
  <c r="C28" i="398"/>
  <c r="H27" i="398"/>
  <c r="H46" i="398"/>
  <c r="G27" i="398"/>
  <c r="F27" i="398"/>
  <c r="E27" i="398"/>
  <c r="D27" i="398"/>
  <c r="C27" i="398"/>
  <c r="H26" i="398"/>
  <c r="H45" i="398"/>
  <c r="G26" i="398"/>
  <c r="F26" i="398"/>
  <c r="E26" i="398"/>
  <c r="H24" i="398"/>
  <c r="H43" i="398"/>
  <c r="D26" i="398"/>
  <c r="C26" i="398"/>
  <c r="I25" i="398"/>
  <c r="I42" i="398"/>
  <c r="H25" i="398"/>
  <c r="H42" i="398"/>
  <c r="G25" i="398"/>
  <c r="F25" i="398"/>
  <c r="E25" i="398"/>
  <c r="D25" i="398"/>
  <c r="C25" i="398"/>
  <c r="G24" i="398"/>
  <c r="F24" i="398"/>
  <c r="E24" i="398"/>
  <c r="C24" i="398"/>
  <c r="H23" i="398"/>
  <c r="G23" i="398"/>
  <c r="F23" i="398"/>
  <c r="E23" i="398"/>
  <c r="D23" i="398"/>
  <c r="C23" i="398"/>
  <c r="G22" i="398"/>
  <c r="E22" i="398"/>
  <c r="D22" i="398"/>
  <c r="C22" i="398"/>
  <c r="H21" i="398"/>
  <c r="H38" i="398"/>
  <c r="G21" i="398"/>
  <c r="F21" i="398"/>
  <c r="E21" i="398"/>
  <c r="D21" i="398"/>
  <c r="C21" i="398"/>
  <c r="G20" i="398"/>
  <c r="F20" i="398"/>
  <c r="D20" i="398"/>
  <c r="C20" i="398"/>
  <c r="G19" i="398"/>
  <c r="F19" i="398"/>
  <c r="E19" i="398"/>
  <c r="D19" i="398"/>
  <c r="C19" i="398"/>
  <c r="G17" i="398"/>
  <c r="F17" i="398"/>
  <c r="E17" i="398"/>
  <c r="D17" i="398"/>
  <c r="I16" i="398"/>
  <c r="I41" i="398"/>
  <c r="G16" i="398"/>
  <c r="F16" i="398"/>
  <c r="E16" i="398"/>
  <c r="D16" i="398"/>
  <c r="G15" i="398"/>
  <c r="F15" i="398"/>
  <c r="E15" i="398"/>
  <c r="D15" i="398"/>
  <c r="G14" i="398"/>
  <c r="F14" i="398"/>
  <c r="E14" i="398"/>
  <c r="D14" i="398"/>
  <c r="I13" i="398"/>
  <c r="I33" i="398"/>
  <c r="H13" i="398"/>
  <c r="G13" i="398"/>
  <c r="F13" i="398"/>
  <c r="E13" i="398"/>
  <c r="D13" i="398"/>
  <c r="I12" i="398"/>
  <c r="I43" i="398"/>
  <c r="H12" i="398"/>
  <c r="G12" i="398"/>
  <c r="F12" i="398"/>
  <c r="E12" i="398"/>
  <c r="D12" i="398"/>
  <c r="I11" i="398"/>
  <c r="G11" i="398"/>
  <c r="F11" i="398"/>
  <c r="E11" i="398"/>
  <c r="I10" i="398"/>
  <c r="I32" i="398"/>
  <c r="H10" i="398"/>
  <c r="H32" i="398"/>
  <c r="G10" i="398"/>
  <c r="F10" i="398"/>
  <c r="E10" i="398"/>
  <c r="D10" i="398"/>
  <c r="G9" i="398"/>
  <c r="E9" i="398"/>
  <c r="D9" i="398"/>
  <c r="G8" i="398"/>
  <c r="F8" i="398"/>
  <c r="E8" i="398"/>
  <c r="D8" i="398"/>
  <c r="I7" i="398"/>
  <c r="G7" i="398"/>
  <c r="F7" i="398"/>
  <c r="D7" i="398"/>
  <c r="H6" i="398"/>
  <c r="H52" i="398"/>
  <c r="G6" i="398"/>
  <c r="F6" i="398"/>
  <c r="E6" i="398"/>
  <c r="D6" i="398"/>
  <c r="I52" i="397"/>
  <c r="I50" i="397"/>
  <c r="I49" i="397"/>
  <c r="I43" i="397"/>
  <c r="I33" i="397"/>
  <c r="I16" i="397"/>
  <c r="I41" i="397"/>
  <c r="I13" i="397"/>
  <c r="I11" i="397"/>
  <c r="I10" i="397"/>
  <c r="H52" i="397"/>
  <c r="H49" i="397"/>
  <c r="H48" i="397"/>
  <c r="H43" i="397"/>
  <c r="H42" i="397"/>
  <c r="H39" i="397"/>
  <c r="H38" i="397"/>
  <c r="H28" i="397"/>
  <c r="H47" i="397"/>
  <c r="H27" i="397"/>
  <c r="H26" i="397"/>
  <c r="H25" i="397"/>
  <c r="H24" i="397"/>
  <c r="H23" i="397"/>
  <c r="H46" i="397"/>
  <c r="H45" i="397"/>
  <c r="H12" i="397"/>
  <c r="G25" i="397"/>
  <c r="G12" i="397"/>
  <c r="F47" i="397"/>
  <c r="I7" i="397"/>
  <c r="H6" i="397"/>
  <c r="E51" i="397"/>
  <c r="E17" i="397"/>
  <c r="G51" i="397"/>
  <c r="F51" i="397"/>
  <c r="D51" i="397"/>
  <c r="C51" i="397"/>
  <c r="G50" i="397"/>
  <c r="F50" i="397"/>
  <c r="E50" i="397"/>
  <c r="D50" i="397"/>
  <c r="C50" i="397"/>
  <c r="G49" i="397"/>
  <c r="F49" i="397"/>
  <c r="E49" i="397"/>
  <c r="D49" i="397"/>
  <c r="C49" i="397"/>
  <c r="I48" i="397"/>
  <c r="G48" i="397"/>
  <c r="F48" i="397"/>
  <c r="E48" i="397"/>
  <c r="D48" i="397"/>
  <c r="C48" i="397"/>
  <c r="I47" i="397"/>
  <c r="G47" i="397"/>
  <c r="E47" i="397"/>
  <c r="D47" i="397"/>
  <c r="C47" i="397"/>
  <c r="I46" i="397"/>
  <c r="G46" i="397"/>
  <c r="F46" i="397"/>
  <c r="E46" i="397"/>
  <c r="D46" i="397"/>
  <c r="I45" i="397"/>
  <c r="G45" i="397"/>
  <c r="F45" i="397"/>
  <c r="E45" i="397"/>
  <c r="D45" i="397"/>
  <c r="C45" i="397"/>
  <c r="I42" i="397"/>
  <c r="H41" i="397"/>
  <c r="I40" i="397"/>
  <c r="H40" i="397"/>
  <c r="I38" i="397"/>
  <c r="I37" i="397"/>
  <c r="H37" i="397"/>
  <c r="I36" i="397"/>
  <c r="H36" i="397"/>
  <c r="I35" i="397"/>
  <c r="H35" i="397"/>
  <c r="I34" i="397"/>
  <c r="H34" i="397"/>
  <c r="H33" i="397"/>
  <c r="G30" i="397"/>
  <c r="F30" i="397"/>
  <c r="E30" i="397"/>
  <c r="D30" i="397"/>
  <c r="C30" i="397"/>
  <c r="G29" i="397"/>
  <c r="F29" i="397"/>
  <c r="E29" i="397"/>
  <c r="D29" i="397"/>
  <c r="C29" i="397"/>
  <c r="G28" i="397"/>
  <c r="F28" i="397"/>
  <c r="E28" i="397"/>
  <c r="D28" i="397"/>
  <c r="C28" i="397"/>
  <c r="G27" i="397"/>
  <c r="F27" i="397"/>
  <c r="E27" i="397"/>
  <c r="D27" i="397"/>
  <c r="C27" i="397"/>
  <c r="G26" i="397"/>
  <c r="F26" i="397"/>
  <c r="E26" i="397"/>
  <c r="D26" i="397"/>
  <c r="C26" i="397"/>
  <c r="I25" i="397"/>
  <c r="F25" i="397"/>
  <c r="E25" i="397"/>
  <c r="D25" i="397"/>
  <c r="C25" i="397"/>
  <c r="G24" i="397"/>
  <c r="F24" i="397"/>
  <c r="E24" i="397"/>
  <c r="C24" i="397"/>
  <c r="G23" i="397"/>
  <c r="F23" i="397"/>
  <c r="E23" i="397"/>
  <c r="D23" i="397"/>
  <c r="C23" i="397"/>
  <c r="G22" i="397"/>
  <c r="E22" i="397"/>
  <c r="D22" i="397"/>
  <c r="C22" i="397"/>
  <c r="H21" i="397"/>
  <c r="G21" i="397"/>
  <c r="F21" i="397"/>
  <c r="E21" i="397"/>
  <c r="D21" i="397"/>
  <c r="C21" i="397"/>
  <c r="G20" i="397"/>
  <c r="F20" i="397"/>
  <c r="D20" i="397"/>
  <c r="C20" i="397"/>
  <c r="G19" i="397"/>
  <c r="F19" i="397"/>
  <c r="E19" i="397"/>
  <c r="D19" i="397"/>
  <c r="C19" i="397"/>
  <c r="G17" i="397"/>
  <c r="F17" i="397"/>
  <c r="D17" i="397"/>
  <c r="G16" i="397"/>
  <c r="F16" i="397"/>
  <c r="E16" i="397"/>
  <c r="D16" i="397"/>
  <c r="G15" i="397"/>
  <c r="F15" i="397"/>
  <c r="E15" i="397"/>
  <c r="D15" i="397"/>
  <c r="G14" i="397"/>
  <c r="F14" i="397"/>
  <c r="E14" i="397"/>
  <c r="D14" i="397"/>
  <c r="H13" i="397"/>
  <c r="G13" i="397"/>
  <c r="F13" i="397"/>
  <c r="E13" i="397"/>
  <c r="D13" i="397"/>
  <c r="I12" i="397"/>
  <c r="F12" i="397"/>
  <c r="E12" i="397"/>
  <c r="D12" i="397"/>
  <c r="G11" i="397"/>
  <c r="F11" i="397"/>
  <c r="E11" i="397"/>
  <c r="I32" i="397"/>
  <c r="H10" i="397"/>
  <c r="H32" i="397"/>
  <c r="G10" i="397"/>
  <c r="F10" i="397"/>
  <c r="E10" i="397"/>
  <c r="D10" i="397"/>
  <c r="G9" i="397"/>
  <c r="E9" i="397"/>
  <c r="D9" i="397"/>
  <c r="G8" i="397"/>
  <c r="F8" i="397"/>
  <c r="E8" i="397"/>
  <c r="D8" i="397"/>
  <c r="H51" i="397"/>
  <c r="G7" i="397"/>
  <c r="F7" i="397"/>
  <c r="D7" i="397"/>
  <c r="G6" i="397"/>
  <c r="F6" i="397"/>
  <c r="E6" i="397"/>
  <c r="D6" i="397"/>
  <c r="H26" i="396"/>
  <c r="H45" i="396"/>
  <c r="H25" i="396"/>
  <c r="H48" i="396"/>
  <c r="I50" i="396"/>
  <c r="I49" i="396"/>
  <c r="I48" i="396"/>
  <c r="I47" i="396"/>
  <c r="I46" i="396"/>
  <c r="I45" i="396"/>
  <c r="I43" i="396"/>
  <c r="I42" i="396"/>
  <c r="I40" i="396"/>
  <c r="I38" i="396"/>
  <c r="I36" i="396"/>
  <c r="I33" i="396"/>
  <c r="I23" i="396"/>
  <c r="H53" i="396"/>
  <c r="H52" i="396"/>
  <c r="H51" i="396"/>
  <c r="H46" i="396"/>
  <c r="H43" i="396"/>
  <c r="H42" i="396"/>
  <c r="H39" i="396"/>
  <c r="H33" i="396"/>
  <c r="H32" i="396"/>
  <c r="G53" i="396"/>
  <c r="F53" i="396"/>
  <c r="E53" i="396"/>
  <c r="D53" i="396"/>
  <c r="C53" i="396"/>
  <c r="G52" i="396"/>
  <c r="F52" i="396"/>
  <c r="E52" i="396"/>
  <c r="D52" i="396"/>
  <c r="C52" i="396"/>
  <c r="G51" i="396"/>
  <c r="F51" i="396"/>
  <c r="E51" i="396"/>
  <c r="D51" i="396"/>
  <c r="C51" i="396"/>
  <c r="G50" i="396"/>
  <c r="F50" i="396"/>
  <c r="E50" i="396"/>
  <c r="D50" i="396"/>
  <c r="C50" i="396"/>
  <c r="H49" i="396"/>
  <c r="G49" i="396"/>
  <c r="F49" i="396"/>
  <c r="E49" i="396"/>
  <c r="D49" i="396"/>
  <c r="C49" i="396"/>
  <c r="G48" i="396"/>
  <c r="F48" i="396"/>
  <c r="E48" i="396"/>
  <c r="D48" i="396"/>
  <c r="C48" i="396"/>
  <c r="G47" i="396"/>
  <c r="E47" i="396"/>
  <c r="D47" i="396"/>
  <c r="C47" i="396"/>
  <c r="G46" i="396"/>
  <c r="F46" i="396"/>
  <c r="E46" i="396"/>
  <c r="D46" i="396"/>
  <c r="C46" i="396"/>
  <c r="G45" i="396"/>
  <c r="F45" i="396"/>
  <c r="E45" i="396"/>
  <c r="D45" i="396"/>
  <c r="C45" i="396"/>
  <c r="I37" i="396"/>
  <c r="H50" i="396"/>
  <c r="G30" i="396"/>
  <c r="F30" i="396"/>
  <c r="E30" i="396"/>
  <c r="D30" i="396"/>
  <c r="C30" i="396"/>
  <c r="G29" i="396"/>
  <c r="F29" i="396"/>
  <c r="E29" i="396"/>
  <c r="D29" i="396"/>
  <c r="C29" i="396"/>
  <c r="H28" i="396"/>
  <c r="H47" i="396"/>
  <c r="G28" i="396"/>
  <c r="F28" i="396"/>
  <c r="E28" i="396"/>
  <c r="D28" i="396"/>
  <c r="C28" i="396"/>
  <c r="H27" i="396"/>
  <c r="G27" i="396"/>
  <c r="F27" i="396"/>
  <c r="E27" i="396"/>
  <c r="D27" i="396"/>
  <c r="C27" i="396"/>
  <c r="G26" i="396"/>
  <c r="F26" i="396"/>
  <c r="E26" i="396"/>
  <c r="D26" i="396"/>
  <c r="C26" i="396"/>
  <c r="I25" i="396"/>
  <c r="F25" i="396"/>
  <c r="E25" i="396"/>
  <c r="D25" i="396"/>
  <c r="C25" i="396"/>
  <c r="G24" i="396"/>
  <c r="F24" i="396"/>
  <c r="E24" i="396"/>
  <c r="D24" i="396"/>
  <c r="C24" i="396"/>
  <c r="H23" i="396"/>
  <c r="G23" i="396"/>
  <c r="F23" i="396"/>
  <c r="E23" i="396"/>
  <c r="D23" i="396"/>
  <c r="C23" i="396"/>
  <c r="G22" i="396"/>
  <c r="E22" i="396"/>
  <c r="D22" i="396"/>
  <c r="C22" i="396"/>
  <c r="G21" i="396"/>
  <c r="F21" i="396"/>
  <c r="E21" i="396"/>
  <c r="D21" i="396"/>
  <c r="C21" i="396"/>
  <c r="G20" i="396"/>
  <c r="F20" i="396"/>
  <c r="E20" i="396"/>
  <c r="D20" i="396"/>
  <c r="C20" i="396"/>
  <c r="G19" i="396"/>
  <c r="F19" i="396"/>
  <c r="E19" i="396"/>
  <c r="D19" i="396"/>
  <c r="C19" i="396"/>
  <c r="G17" i="396"/>
  <c r="F17" i="396"/>
  <c r="E17" i="396"/>
  <c r="D17" i="396"/>
  <c r="I16" i="396"/>
  <c r="I41" i="396"/>
  <c r="G16" i="396"/>
  <c r="F16" i="396"/>
  <c r="E16" i="396"/>
  <c r="D16" i="396"/>
  <c r="I15" i="396"/>
  <c r="I35" i="396"/>
  <c r="H35" i="396"/>
  <c r="G15" i="396"/>
  <c r="F15" i="396"/>
  <c r="E15" i="396"/>
  <c r="D15" i="396"/>
  <c r="I34" i="396"/>
  <c r="H34" i="396"/>
  <c r="G14" i="396"/>
  <c r="F14" i="396"/>
  <c r="E14" i="396"/>
  <c r="D14" i="396"/>
  <c r="H13" i="396"/>
  <c r="G13" i="396"/>
  <c r="F13" i="396"/>
  <c r="E13" i="396"/>
  <c r="D13" i="396"/>
  <c r="I12" i="396"/>
  <c r="H12" i="396"/>
  <c r="H54" i="396"/>
  <c r="F12" i="396"/>
  <c r="E12" i="396"/>
  <c r="D12" i="396"/>
  <c r="I11" i="396"/>
  <c r="G11" i="396"/>
  <c r="F11" i="396"/>
  <c r="E11" i="396"/>
  <c r="D11" i="396"/>
  <c r="I10" i="396"/>
  <c r="I32" i="396"/>
  <c r="H10" i="396"/>
  <c r="G10" i="396"/>
  <c r="F10" i="396"/>
  <c r="E10" i="396"/>
  <c r="D10" i="396"/>
  <c r="I54" i="396"/>
  <c r="H9" i="396"/>
  <c r="G9" i="396"/>
  <c r="E9" i="396"/>
  <c r="D9" i="396"/>
  <c r="I8" i="396"/>
  <c r="I53" i="396"/>
  <c r="H8" i="396"/>
  <c r="G8" i="396"/>
  <c r="F8" i="396"/>
  <c r="E8" i="396"/>
  <c r="D8" i="396"/>
  <c r="I52" i="396"/>
  <c r="G7" i="396"/>
  <c r="F7" i="396"/>
  <c r="E7" i="396"/>
  <c r="D7" i="396"/>
  <c r="G6" i="396"/>
  <c r="F6" i="396"/>
  <c r="E6" i="396"/>
  <c r="D6" i="396"/>
</calcChain>
</file>

<file path=xl/sharedStrings.xml><?xml version="1.0" encoding="utf-8"?>
<sst xmlns="http://schemas.openxmlformats.org/spreadsheetml/2006/main" count="567" uniqueCount="362">
  <si>
    <t>Episode 8</t>
  </si>
  <si>
    <t>Paid Programming</t>
  </si>
  <si>
    <t>AM</t>
  </si>
  <si>
    <t>PAID PROGRAMMING                            WORLDLINK</t>
  </si>
  <si>
    <t>Specials</t>
  </si>
  <si>
    <t xml:space="preserve"> </t>
  </si>
  <si>
    <t>Marathons</t>
  </si>
  <si>
    <t>Series Finale</t>
  </si>
  <si>
    <t>Strip Programming</t>
  </si>
  <si>
    <t xml:space="preserve"> New Program / Episode Premieres</t>
  </si>
  <si>
    <t>New Episode  Repeats</t>
  </si>
  <si>
    <t>Primary 12 hour wheel Commences</t>
  </si>
  <si>
    <t>Secondary 12 hour wheel Commences</t>
  </si>
  <si>
    <t>Secondary 6 hour Wheel Commences</t>
  </si>
  <si>
    <t>Tertiary 9 hour Wheel Commences</t>
  </si>
  <si>
    <t>Primary 6 hour Wheel Commences</t>
  </si>
  <si>
    <t>Quaternary 6 hour Wheel Commences</t>
  </si>
  <si>
    <t>Jarrett Edwards S7                              Eps. 4</t>
  </si>
  <si>
    <t>Jarrett Edwards S7                              Eps. 5</t>
  </si>
  <si>
    <t>World Fishing Journal Season 2 Eps 10</t>
  </si>
  <si>
    <t>Musky Hunter Season 9                 Eps. 12</t>
  </si>
  <si>
    <t>The Fish Finders Season 2                                          Eps. 12</t>
  </si>
  <si>
    <t>Hooked On Africa S1                                 Eps. 13*</t>
  </si>
  <si>
    <t>The Next Bite S11                                  Eps. 12</t>
  </si>
  <si>
    <t>Canadian Sportfishing Season 27  Eps. 25</t>
  </si>
  <si>
    <t>Fishing 411 Season 8                     Eps. 12</t>
  </si>
  <si>
    <t>George Poveromo's World of Saltwater Fishing 2015     Eps. 4</t>
  </si>
  <si>
    <t>Big Bass Battle Season 5          Eps. 4</t>
  </si>
  <si>
    <t>Extreme Angler S13                             Eps. 11</t>
  </si>
  <si>
    <t>The Kayak Fishing Show S6 Eps. 12</t>
  </si>
  <si>
    <t>Monday - June 29</t>
  </si>
  <si>
    <t>Tuesday - June 30</t>
  </si>
  <si>
    <t>Wednesday - July 1</t>
  </si>
  <si>
    <t>Thursday - July 2</t>
  </si>
  <si>
    <t>Friday - July 3</t>
  </si>
  <si>
    <t>Saturday - July 4</t>
  </si>
  <si>
    <t>Sunday - July 5</t>
  </si>
  <si>
    <t>IGFA Saltwater Adventures S1 Eps. 13*</t>
  </si>
  <si>
    <t>Sportsman 360 Season 2                                   Eps. 5</t>
  </si>
  <si>
    <t>The Scott Martin Challenge 2015 Eps. 2</t>
  </si>
  <si>
    <t>Timmy Horton Outdoors Season 4      eps. 12</t>
  </si>
  <si>
    <t>JP DeRose Breaking Boundaries S2   Eps. 13*</t>
  </si>
  <si>
    <t>Honey Hole All Outdoors Season 29     Eps. 26</t>
  </si>
  <si>
    <t>Bass Dr. Season 2                      Eps. 5</t>
  </si>
  <si>
    <t>Kayak Bassin' Season 3                           Eps. 13*</t>
  </si>
  <si>
    <t>Reel Fishy Jobs Season 1                             Eps. 3</t>
  </si>
  <si>
    <t>In the Loop Season 2             Eps. 7*</t>
  </si>
  <si>
    <t>Hookin' Up with Mariko Season 5 Eps. 13*</t>
  </si>
  <si>
    <t>The New Fly Fisher S10 Eps. 26*</t>
  </si>
  <si>
    <t>Guided with Mark Melnyk Season 2            Eps. 13*</t>
  </si>
  <si>
    <t>Wild Fish Wild Places 2014           Eps. 13*</t>
  </si>
  <si>
    <t>Sportfishing On The Fly 2014 Eps. 12</t>
  </si>
  <si>
    <t>Fishing With Bill Miller S2              Eps. 13*</t>
  </si>
  <si>
    <t>Bill Boyce's Cali                                           Eps. 13*</t>
  </si>
  <si>
    <t>Flatsclass 2015                    Eps. 5</t>
  </si>
  <si>
    <t>Lunkerviller Classic 2015                       Eps. 13*</t>
  </si>
  <si>
    <t>Fishing with Joe Bucher Season 26        Eps. 13*</t>
  </si>
  <si>
    <t>Westcoast Sporting Journal S3 Eps. 13*</t>
  </si>
  <si>
    <t>IGFA Saltwater Adventures S2 Eps. 13*</t>
  </si>
  <si>
    <t>Reel Animals 2014                   Eps. 13</t>
  </si>
  <si>
    <t>FLW Outdoors 2014                                       Eps. 3</t>
  </si>
  <si>
    <t>Inside Sportfishing 2014     Eps. 26*</t>
  </si>
  <si>
    <t>Big Coast Sportfishing S7 Eps. 13*.</t>
  </si>
  <si>
    <t>Outdoor Passion 2015                              Eps. 13*</t>
  </si>
  <si>
    <t>Bob Izumi's Real Fishing 2015 Eps. 13*</t>
  </si>
  <si>
    <t>Musky Hunter Season 9                 Eps. 13*</t>
  </si>
  <si>
    <t>The Fish Finders Season 2                                          Eps. 13*</t>
  </si>
  <si>
    <t>The Next Bite S11                                  Eps. 13*</t>
  </si>
  <si>
    <t>Canadian Sportfishing Season 27  Eps. 26*</t>
  </si>
  <si>
    <t>Fishing 411 Season 8                     Eps. 13*</t>
  </si>
  <si>
    <t>George Poveromo's World of Saltwater Fishing 2015     Eps. 5</t>
  </si>
  <si>
    <t>Big Bass Battle Season 5          Eps. 5</t>
  </si>
  <si>
    <t>Skeeter Bass Champs with Fish Fishburne  Eps. 13*</t>
  </si>
  <si>
    <t>Jimmy Houston S38                      Eps. 13</t>
  </si>
  <si>
    <t>King Of The River S2                                  Eps. 12*</t>
  </si>
  <si>
    <t>Extreme Angler S13                             Eps. 12*</t>
  </si>
  <si>
    <t>WFN July 2015 Schedule</t>
  </si>
  <si>
    <t>Silent Invaders                             Eps. 2</t>
  </si>
  <si>
    <t>Fifty Places to Fly Fish Before You Die                          Eps 2</t>
  </si>
  <si>
    <t>Facts of Fishing S6             Eps. 2</t>
  </si>
  <si>
    <t>Ultimate Fishing Experience Season 2                               eps 2</t>
  </si>
  <si>
    <t>Fish TV 2015                                      Eps. 2</t>
  </si>
  <si>
    <t>Hooked On Africa S1                                 Eps. 2</t>
  </si>
  <si>
    <t>Fishing The Flats S12                      Eps. 2</t>
  </si>
  <si>
    <t>Mark Berg's Fishing Addiction Season 5    Eps. 5</t>
  </si>
  <si>
    <t>Wild Fish Wild Places 2014                   Eps. 1</t>
  </si>
  <si>
    <t>Fishful Thinker Season 11           Eps. 1 (P)</t>
  </si>
  <si>
    <t>Money Fish Season 1           Eps. 1 (P)</t>
  </si>
  <si>
    <t>Ultimate Catch Season 3          Eps. 1 (P)</t>
  </si>
  <si>
    <t>Star &amp; Shield's Copout Adventures Season 2        Eps. 1 (P)</t>
  </si>
  <si>
    <t>Timmy Horton Outdoors S4 Eps. 13*</t>
  </si>
  <si>
    <t>Beyond Land's End</t>
  </si>
  <si>
    <t>IGFA's Angler's Digest Season 2         Eps. 1 (P)</t>
  </si>
  <si>
    <t>Mitch &amp; Matt's Big Fish Season 1     Eps. 1</t>
  </si>
  <si>
    <t>The Kayak Fishing Show S6 Eps. 13*</t>
  </si>
  <si>
    <t>Reel Animals 2015            Eps. 1 (P)</t>
  </si>
  <si>
    <t>Facts of Fishing Season 8         Eps. 1 (P)</t>
  </si>
  <si>
    <t>Jack Link's Major League Fishing Season 3                  Eps. 1 (P)</t>
  </si>
  <si>
    <t>Florida Adventure Quest Season 7    Eps. 5</t>
  </si>
  <si>
    <t>Hookin' Up with Mariko S5 Eps. 1</t>
  </si>
  <si>
    <t>iFishigan Season 1                         Eps. 2</t>
  </si>
  <si>
    <t>Fishing Expedition Amazonia Season 1     Eps. 2</t>
  </si>
  <si>
    <t>Shorelines with April Vokey    Eps. 1</t>
  </si>
  <si>
    <t>Fishing with Joe Bucher Season 26        Eps. 1</t>
  </si>
  <si>
    <t>Musky Hunter Season 9                 Eps. 1</t>
  </si>
  <si>
    <t>Big Coast Sportfishing S7 Eps. 1</t>
  </si>
  <si>
    <t>Bass 2 Billfish Season 1                  Eps. 3</t>
  </si>
  <si>
    <t>Angler West TV 2015                      Eps. 13</t>
  </si>
  <si>
    <t>The Legacy Experience S2 Eps. 3</t>
  </si>
  <si>
    <t>World Fishing Journal Season 2 Eps 11</t>
  </si>
  <si>
    <t>Monday - July 6</t>
  </si>
  <si>
    <t>Tuesday - July 7</t>
  </si>
  <si>
    <t>Wednesday - July 8</t>
  </si>
  <si>
    <t>Thursday - July 9</t>
  </si>
  <si>
    <t>Friday - July 10</t>
  </si>
  <si>
    <t>Saturday - July 11</t>
  </si>
  <si>
    <t>Sunday - July 12</t>
  </si>
  <si>
    <t>JP DeRose Breaking Boundaries S1   Eps. 1</t>
  </si>
  <si>
    <t>Bass 2 Billfish Season 1                  Eps. 4</t>
  </si>
  <si>
    <t>Timmy Horton Outdoors Season 4      eps. 13*</t>
  </si>
  <si>
    <t>Kayak Bassin' Season 4                           Eps. 1 (P)</t>
  </si>
  <si>
    <t xml:space="preserve">Jack Link's Major League Fishing Season 3                  Eps. 1 </t>
  </si>
  <si>
    <t xml:space="preserve">Facts of Fishing Season 8         Eps. 1 </t>
  </si>
  <si>
    <t>Bass Fever Season 1     Eps. 1 (P)</t>
  </si>
  <si>
    <t>Honey Hole All Outdoors Season 29     Eps. 27</t>
  </si>
  <si>
    <t>Jimmy Houston S38                      Eps. 14</t>
  </si>
  <si>
    <t>Bass Dr. Season 2                      Eps. 6</t>
  </si>
  <si>
    <t>Know Fishing Season 1      Eps. 1</t>
  </si>
  <si>
    <t>Wild Fisherman Season 1      Eps. 1</t>
  </si>
  <si>
    <t>The Orvis Guide to Fly Fishing        Eps. 1</t>
  </si>
  <si>
    <t>Fifty Places to Fly Fish Before You Die                          Eps 1</t>
  </si>
  <si>
    <t>Silent Invaders                             Eps. 3</t>
  </si>
  <si>
    <t>The New Fly Fisher S10            Eps. 1</t>
  </si>
  <si>
    <t>Sportfishing On The Fly 2014 Eps. 14</t>
  </si>
  <si>
    <t>Fishing the Flats Season 15          Eps. 1 (P)</t>
  </si>
  <si>
    <t>The Fish Finders S2             Eps. 1</t>
  </si>
  <si>
    <t>The Legacy Experience S2 Eps. 1</t>
  </si>
  <si>
    <t>The Fish Finders S2 Eps. 1</t>
  </si>
  <si>
    <t>Bob Izumi's Real Fishing 2015 Eps. 1</t>
  </si>
  <si>
    <t>King of the River Season 2          Eps. 1</t>
  </si>
  <si>
    <t>Canadian Sportfishing Season 27  Eps. 1</t>
  </si>
  <si>
    <t>Ultimate Fishing Experience Season 2                               eps 1</t>
  </si>
  <si>
    <t>Mark Berg's Fishing Addiction Season 5    Eps. 6</t>
  </si>
  <si>
    <t xml:space="preserve">Ultimate Catch Season 3          Eps. 1 </t>
  </si>
  <si>
    <t xml:space="preserve">Star &amp; Shield's Copout Adventures Season 2        Eps. 1 </t>
  </si>
  <si>
    <t>Flatsclass 2015                    Eps. 6</t>
  </si>
  <si>
    <t>The Kayak Fishing Show S5 Eps. 1</t>
  </si>
  <si>
    <t>Fishing 411 Season 8        Eps. 1</t>
  </si>
  <si>
    <t>Force on Force Season 4          Eps. 1</t>
  </si>
  <si>
    <t>JP DeRose Breaking Boundaries S2   Eps. 1</t>
  </si>
  <si>
    <t>South Bend's Lunkerville Season 9             Eps. 1</t>
  </si>
  <si>
    <t>Westcoast Sporting Journal S3 Eps. 1</t>
  </si>
  <si>
    <t>Wild Fish Wild Places 2014                   Eps. 2</t>
  </si>
  <si>
    <t xml:space="preserve">IGFA's Angler's Digest Season 2         Eps. 1 </t>
  </si>
  <si>
    <t xml:space="preserve">Reel Animals 2015            Eps. 1 </t>
  </si>
  <si>
    <t xml:space="preserve">Money Fish Season 1           Eps. 1 </t>
  </si>
  <si>
    <t>Sportsman 360 TV Season 1      Eps. 1</t>
  </si>
  <si>
    <t>Wheels &amp; Reels                     Eps. 1</t>
  </si>
  <si>
    <t>Skeeter Bass Champs with Fish Fishburne  Eps. 1</t>
  </si>
  <si>
    <t>Jarrett Edwards S7                              Eps. 6</t>
  </si>
  <si>
    <t>Crappie Time Season 3       Eps. 1</t>
  </si>
  <si>
    <t>Outdoor Passion 2015       Eps. 1</t>
  </si>
  <si>
    <t>Fishing with Joe Bucher Season 26        Eps. 2</t>
  </si>
  <si>
    <t xml:space="preserve">Fishful Thinker Season 11           Eps. 1 </t>
  </si>
  <si>
    <t>Angler West TV 2015                      Eps. 14</t>
  </si>
  <si>
    <t>George Poveromo's World of Saltwater Fishing 2015     Eps. 6</t>
  </si>
  <si>
    <t>Fishing Expedition Amazonia Season 1     Eps. 3</t>
  </si>
  <si>
    <t>Bill Boyce's Cali                                           Eps. 1</t>
  </si>
  <si>
    <t>Loose Cannons Season 1     Eps. 1</t>
  </si>
  <si>
    <t>Hooked on Africa Season 1       Eps. 1</t>
  </si>
  <si>
    <t>Bob Izumi's Real Fishing 2015 Eps. 2</t>
  </si>
  <si>
    <t>Pro Tarpon Tournament Series 2014                                            Eps. 1</t>
  </si>
  <si>
    <t>Fishful Thinker Season 11           Eps. 2</t>
  </si>
  <si>
    <t>Money Fish Season 1           Eps. 2</t>
  </si>
  <si>
    <t>Ultimate Catch Season 3          Eps. 2</t>
  </si>
  <si>
    <t>Lindner's Angling Edge 2015 Eps. 1</t>
  </si>
  <si>
    <t>Lindner's Fishing Edge 2015 Eps. 12*</t>
  </si>
  <si>
    <t>Lindner's Angling Edge 2015 Eps. 2</t>
  </si>
  <si>
    <t>Star &amp; Shield's Copout Adventures Season 2        Eps. 2</t>
  </si>
  <si>
    <t>Hooked Up with Tom Colicchio Season 1      Eps. 1</t>
  </si>
  <si>
    <t>IGFA's Angler's Digest Season 2         Eps. 2</t>
  </si>
  <si>
    <t>Hookin' Up with Mariko S5 Eps. 2</t>
  </si>
  <si>
    <t>Mitch &amp; Matt's Big Fish Season 1     Eps. 2</t>
  </si>
  <si>
    <t>Fish TV 2015                                      Eps. 1</t>
  </si>
  <si>
    <t>The Legacy Experience Season 2       Eps. 1</t>
  </si>
  <si>
    <t>Shorelines with April Vokey      Eps. 2</t>
  </si>
  <si>
    <t>George Poveromo's World of Saltwater Fishing 2015     Eps. 7</t>
  </si>
  <si>
    <t>Timmy Horton Outdoors S3 Eps. 1</t>
  </si>
  <si>
    <t>Facts of Fishing Season 8         Eps. 2</t>
  </si>
  <si>
    <t>Jack Link's Major League Fishing Season 3                  Eps. 2</t>
  </si>
  <si>
    <t>The Scott Martin Challenge 2015 Eps. 3</t>
  </si>
  <si>
    <t>Inside Sportfishing 2014     Eps. 14</t>
  </si>
  <si>
    <t>The Next Bite S11                                  Eps. 1</t>
  </si>
  <si>
    <t>The Next Bite S11                                  Eps. 2</t>
  </si>
  <si>
    <t>Florida Adventure Quest Season 7    Eps. 6</t>
  </si>
  <si>
    <t>Musky Hunter Season 9                 Eps. 2</t>
  </si>
  <si>
    <t>Big Coast Sportfishing S7 Eps. 2</t>
  </si>
  <si>
    <t xml:space="preserve"> Chilly on Carp                         Eps. 1</t>
  </si>
  <si>
    <t>Monday - July 13</t>
  </si>
  <si>
    <t>Tuesday - July 14</t>
  </si>
  <si>
    <t>Wednesday - July 15</t>
  </si>
  <si>
    <t>Thursday - July 16</t>
  </si>
  <si>
    <t>Friday - July 17</t>
  </si>
  <si>
    <t>Saturday - July 18</t>
  </si>
  <si>
    <t>Sunday - July 19</t>
  </si>
  <si>
    <t>JP DeRose Breaking Boundaries S1   Eps. 2</t>
  </si>
  <si>
    <t>Bass 2 Billfish Season 1                  Eps. 5</t>
  </si>
  <si>
    <t>Kayak Bassin' Season 4                           Eps. 2</t>
  </si>
  <si>
    <t>Bass Fever Season 1     Eps. 2</t>
  </si>
  <si>
    <t>Honey Hole All Outdoors Season 29     Eps. 28</t>
  </si>
  <si>
    <t>Jimmy Houston S38                      Eps. 15</t>
  </si>
  <si>
    <t>Bass Dr. Season 2                      Eps. 7</t>
  </si>
  <si>
    <t>Know Fishing Season 1      Eps. 2</t>
  </si>
  <si>
    <t>Wild Fisherman Season 1      Eps. 2</t>
  </si>
  <si>
    <t>The Orvis Guide to Fly Fishing        Eps. 2</t>
  </si>
  <si>
    <t>Silent Invaders                             Eps. 4</t>
  </si>
  <si>
    <t>The New Fly Fisher S10            Eps. 2</t>
  </si>
  <si>
    <t>Sportfishing On The Fly 2014 Eps. 15</t>
  </si>
  <si>
    <t>Fishing the Flats Season 15          Eps. 2</t>
  </si>
  <si>
    <t>The Fish Finders S2             Eps. 2</t>
  </si>
  <si>
    <t>Shorelines with April Vokey    Eps. 2</t>
  </si>
  <si>
    <t>The Legacy Experience S2 Eps. 2</t>
  </si>
  <si>
    <t>King of the River Season 2          Eps. 2</t>
  </si>
  <si>
    <t>Canadian Sportfishing Season 27  Eps. 2</t>
  </si>
  <si>
    <t>Mark Berg's Fishing Addiction Season 5    Eps. 7</t>
  </si>
  <si>
    <t>Flatsclass 2015                    Eps. 7</t>
  </si>
  <si>
    <t>The Kayak Fishing Show S5 Eps. 2</t>
  </si>
  <si>
    <t>Fishing 411 Season 8        Eps. 2</t>
  </si>
  <si>
    <t>Force on Force Season 4          Eps. 2</t>
  </si>
  <si>
    <t>JP DeRose Breaking Boundaries S2   Eps. 2</t>
  </si>
  <si>
    <t>South Bend's Lunkerville Season 9             Eps. 2</t>
  </si>
  <si>
    <t>Westcoast Sporting Journal S3 Eps. 2</t>
  </si>
  <si>
    <t>Wild Fish Wild Places 2014                   Eps. 3</t>
  </si>
  <si>
    <t>Sportsman 360 TV Season 1      Eps. 2</t>
  </si>
  <si>
    <t>Skeeter Bass Champs with Fish Fishburne  Eps. 2</t>
  </si>
  <si>
    <t>Wheels &amp; Reels                     Eps. 2</t>
  </si>
  <si>
    <t>Jarrett Edwards S7                              Eps. 7</t>
  </si>
  <si>
    <t>Crappie Time Season 3       Eps. 2</t>
  </si>
  <si>
    <t>Outdoor Passion 2015       Eps. 2</t>
  </si>
  <si>
    <t>Fishing with Joe Bucher Season 26        Eps. 3</t>
  </si>
  <si>
    <t>Angler West TV 2015                      Eps. 15</t>
  </si>
  <si>
    <t>Fishing Expedition Amazonia Season 1     Eps. 4</t>
  </si>
  <si>
    <t>Bill Boyce's Cali                                           Eps. 2</t>
  </si>
  <si>
    <t>Loose Cannons Season 1     Eps. 2</t>
  </si>
  <si>
    <t>Hooked on Africa Season 1       Eps. 2</t>
  </si>
  <si>
    <t>Bob Izumi's Real Fishing 2015 Eps. 3</t>
  </si>
  <si>
    <t>Pro Tarpon Tournament Series 2014                                            Eps. 2</t>
  </si>
  <si>
    <t>Fishful Thinker Season 11           Eps. 3</t>
  </si>
  <si>
    <t>Money Fish Season 1           Eps. 3</t>
  </si>
  <si>
    <t>Ultimate Catch Season 3          Eps. 3</t>
  </si>
  <si>
    <t>Lindner's Angling Edge 2015 Eps. 3</t>
  </si>
  <si>
    <t>Star &amp; Shield's Copout Adventures Season 2        Eps. 3</t>
  </si>
  <si>
    <t>Hooked Up with Tom Colicchio Season 1      Eps. 2</t>
  </si>
  <si>
    <t>IGFA's Angler's Digest Season 2         Eps. 3</t>
  </si>
  <si>
    <t>Hookin' Up with Mariko S5 Eps. 3</t>
  </si>
  <si>
    <t>Mitch &amp; Matt's Big Fish Season 1     Eps. 3</t>
  </si>
  <si>
    <t>The Legacy Experience Season 2       Eps. 2</t>
  </si>
  <si>
    <t>Shorelines with April Vokey      Eps. 3</t>
  </si>
  <si>
    <t>George Poveromo's World of Saltwater Fishing 2015     Eps. 8</t>
  </si>
  <si>
    <t xml:space="preserve"> Chilly on Carp                         Eps. 2</t>
  </si>
  <si>
    <t>Timmy Horton Outdoors S3 Eps. 2</t>
  </si>
  <si>
    <t>Facts of Fishing Season 8         Eps. 3</t>
  </si>
  <si>
    <t>Jack Link's Major League Fishing Season 3                  Eps. 3</t>
  </si>
  <si>
    <t>The Scott Martin Challenge 2015 Eps. 4</t>
  </si>
  <si>
    <t>Inside Sportfishing 2014     Eps. 15</t>
  </si>
  <si>
    <t>The Next Bite S11                                  Eps. 3</t>
  </si>
  <si>
    <t>Florida Adventure Quest Season 7    Eps. 7</t>
  </si>
  <si>
    <t>Musky Hunter Season 9                 Eps. 3</t>
  </si>
  <si>
    <t>Big Coast Sportfishing S7 Eps. 3</t>
  </si>
  <si>
    <t>Monday - July 20</t>
  </si>
  <si>
    <t>Tuesday - July 21</t>
  </si>
  <si>
    <t>Wednesday - July 22</t>
  </si>
  <si>
    <t>Thursday - July 23</t>
  </si>
  <si>
    <t>Friday - July 24</t>
  </si>
  <si>
    <t>Saturday - July 25</t>
  </si>
  <si>
    <t>Sunday - July 26</t>
  </si>
  <si>
    <t>JP DeRose Breaking Boundaries S1   Eps. 3</t>
  </si>
  <si>
    <t>Bass 2 Billfish Season 1                  Eps. 6</t>
  </si>
  <si>
    <t>Kayak Bassin' Season 4                           Eps. 3</t>
  </si>
  <si>
    <t>Bass Fever Season 1     Eps. 3</t>
  </si>
  <si>
    <t>Honey Hole All Outdoors Season 29     Eps. 29</t>
  </si>
  <si>
    <t>Jimmy Houston S38                      Eps. 16</t>
  </si>
  <si>
    <t>Bass Dr. Season 2                      Eps. 8</t>
  </si>
  <si>
    <t>Know Fishing Season 1      Eps. 3</t>
  </si>
  <si>
    <t>Wild Fisherman Season 1      Eps. 3</t>
  </si>
  <si>
    <t>The Orvis Guide to Fly Fishing        Eps. 3</t>
  </si>
  <si>
    <t>Fifty Places to Fly Fish Before You Die                          Eps 3</t>
  </si>
  <si>
    <t>Silent Invaders                             Eps. 5</t>
  </si>
  <si>
    <t>The New Fly Fisher S10            Eps. 3</t>
  </si>
  <si>
    <t>Fishing the Flats Season 15          Eps. 3</t>
  </si>
  <si>
    <t>The Fish Finders S2             Eps. 3</t>
  </si>
  <si>
    <t>Shorelines with April Vokey    Eps. 3</t>
  </si>
  <si>
    <t>King of the River Season 2          Eps. 3</t>
  </si>
  <si>
    <t>Canadian Sportfishing Season 27  Eps. 3</t>
  </si>
  <si>
    <t>Ultimate Fishing Experience Season 2                               eps 3</t>
  </si>
  <si>
    <t>Mark Berg's Fishing Addiction Season 5    Eps. 8</t>
  </si>
  <si>
    <t>Flatsclass 2015                    Eps. 8</t>
  </si>
  <si>
    <t>The Kayak Fishing Show S5 Eps. 3</t>
  </si>
  <si>
    <t>Fishing 411 Season 8        Eps. 3</t>
  </si>
  <si>
    <t>Force on Force Season 4          Eps. 3</t>
  </si>
  <si>
    <t>JP DeRose Breaking Boundaries S2   Eps. 3</t>
  </si>
  <si>
    <t>South Bend's Lunkerville Season 9             Eps. 3</t>
  </si>
  <si>
    <t>Westcoast Sporting Journal S3 Eps. 3</t>
  </si>
  <si>
    <t>Wild Fish Wild Places 2014                   Eps. 4</t>
  </si>
  <si>
    <t>Sportsman 360 TV Season 1      Eps. 3</t>
  </si>
  <si>
    <t>Skeeter Bass Champs with Fish Fishburne  Eps. 3</t>
  </si>
  <si>
    <t>Wheels &amp; Reels                     Eps. 3</t>
  </si>
  <si>
    <t>Jarrett Edwards S7                              Eps. 9</t>
  </si>
  <si>
    <t>Outdoor Passion 2015       Eps. 3</t>
  </si>
  <si>
    <t>Fishing with Joe Bucher Season 26        Eps. 4</t>
  </si>
  <si>
    <t>Angler West TV 2015                      Eps. 16</t>
  </si>
  <si>
    <t>Fishing Expedition Amazonia Season 1     Eps. 5</t>
  </si>
  <si>
    <t>Bill Boyce's Cali                                           Eps. 3</t>
  </si>
  <si>
    <t>Loose Cannons Season 1     Eps. 3</t>
  </si>
  <si>
    <t>Hooked on Africa Season 1       Eps. 3</t>
  </si>
  <si>
    <t>Bob Izumi's Real Fishing 2015 Eps. 4</t>
  </si>
  <si>
    <t>Pro Tarpon Tournament Series 2014                                            Eps. 3</t>
  </si>
  <si>
    <t>Fishful Thinker Season 11           Eps. 4</t>
  </si>
  <si>
    <t>Money Fish Season 1           Eps. 4</t>
  </si>
  <si>
    <t>Ultimate Catch Season 3          Eps. 4</t>
  </si>
  <si>
    <t>Lindner's Angling Edge 2015 Eps. 4</t>
  </si>
  <si>
    <t>Star &amp; Shield's Copout Adventures Season 2        Eps. 4</t>
  </si>
  <si>
    <t>Hooked Up with Tom Colicchio Season 1      Eps. 3</t>
  </si>
  <si>
    <t>IGFA's Angler's Digest Season 2         Eps. 4</t>
  </si>
  <si>
    <t>Hookin' Up with Mariko S5 Eps. 4</t>
  </si>
  <si>
    <t>Mitch &amp; Matt's Big Fish Season 1     Eps. 4</t>
  </si>
  <si>
    <t>Fish TV 2015                                      Eps. 3</t>
  </si>
  <si>
    <t>The Legacy Experience Season 2       Eps. 3</t>
  </si>
  <si>
    <t>George Poveromo's World of Saltwater Fishing 2015     Eps. 9</t>
  </si>
  <si>
    <t>Timmy Horton Outdoors S3 Eps. 3</t>
  </si>
  <si>
    <t>Facts of Fishing Season 8         Eps. 4</t>
  </si>
  <si>
    <t>Jack Link's Major League Fishing Season 3                  Eps. 4</t>
  </si>
  <si>
    <t>The Scott Martin Challenge 2015 Eps. 5</t>
  </si>
  <si>
    <t>Inside Sportfishing 2014     Eps. 16</t>
  </si>
  <si>
    <t>The Next Bite S11                                  Eps. 4</t>
  </si>
  <si>
    <t>Florida Adventure Quest Season 7    Eps. 8*</t>
  </si>
  <si>
    <t>Musky Hunter Season 9                 Eps. 4</t>
  </si>
  <si>
    <t>Big Coast Sportfishing S7 Eps. 4</t>
  </si>
  <si>
    <t>Ultimate Fishing Experience Season 2                               eps 4</t>
  </si>
  <si>
    <t>World Fishing Journal Season 2 Eps 11*</t>
  </si>
  <si>
    <t>Big Bass Battle Season 5           Eps. 1</t>
  </si>
  <si>
    <t>Big Bass Battle Season 5           Eps. 2</t>
  </si>
  <si>
    <t>Big Bass Battle Season 5           Eps. 3</t>
  </si>
  <si>
    <t>Pesca                                       Eps. 3</t>
  </si>
  <si>
    <t>Shorelines with April Vokey      Eps. 1</t>
  </si>
  <si>
    <t>Season On The Edge         Eps. 2</t>
  </si>
  <si>
    <t>JP DeRose Breaking Boundaries S2      Eps. 4</t>
  </si>
  <si>
    <t>George Poveromo's World of Saltwater Fishing S12  Eps. 10</t>
  </si>
  <si>
    <t>Bill Boyce's Cali                   Eps. 11</t>
  </si>
  <si>
    <t>Florida Adventure Quest Season 7              Eps. 4</t>
  </si>
  <si>
    <t>Fishing The Flats S12                      Eps. 13*</t>
  </si>
  <si>
    <t>Sportsman 360 Season 2                                   Eps. 7</t>
  </si>
  <si>
    <t>Sportfishing On The Fly 2014 Eps. 13</t>
  </si>
  <si>
    <t>BC Outdoors Sport Fishing  Season 5       Eps. 5</t>
  </si>
  <si>
    <t>BC Outdoors Sport Fishing  Season 5       Eps. 6</t>
  </si>
  <si>
    <t>BC Outdoors Sport Fishing  Season 5       Eps. 7</t>
  </si>
  <si>
    <t>BC Outdoors Sport Fishing  Season 5       Eps. 8</t>
  </si>
  <si>
    <t>Florida Adventure Quest Season 7     Eps. 5</t>
  </si>
  <si>
    <t>Stars &amp; Stripers</t>
  </si>
  <si>
    <t>Version 1. Issued:  June 8</t>
  </si>
  <si>
    <t>World Fishing Network July 2015 Schedule</t>
  </si>
  <si>
    <t>Version 2. Issued:  July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</si>
</sst>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09]d\-mmm;@"/>
  </numFmts>
  <fonts count="2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2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 wrapText="1"/>
    </xf>
    <xf numFmtId="20" fontId="8" fillId="0" borderId="0" xfId="0" applyNumberFormat="1" applyFont="1" applyFill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/>
    </xf>
    <xf numFmtId="20" fontId="2" fillId="0" borderId="8" xfId="0" applyNumberFormat="1" applyFont="1" applyFill="1" applyBorder="1" applyAlignment="1">
      <alignment horizontal="center" wrapText="1"/>
    </xf>
    <xf numFmtId="20" fontId="2" fillId="0" borderId="4" xfId="0" applyNumberFormat="1" applyFont="1" applyBorder="1" applyAlignment="1">
      <alignment horizontal="center" wrapText="1"/>
    </xf>
    <xf numFmtId="20" fontId="2" fillId="0" borderId="4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7" xfId="0" applyNumberFormat="1" applyFont="1" applyFill="1" applyBorder="1" applyAlignment="1">
      <alignment horizontal="center" wrapText="1"/>
    </xf>
    <xf numFmtId="20" fontId="2" fillId="0" borderId="9" xfId="0" applyNumberFormat="1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20" fontId="12" fillId="6" borderId="1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20" fontId="13" fillId="5" borderId="0" xfId="0" applyNumberFormat="1" applyFont="1" applyFill="1" applyAlignment="1">
      <alignment horizontal="center" vertical="center"/>
    </xf>
    <xf numFmtId="0" fontId="14" fillId="5" borderId="0" xfId="0" applyFont="1" applyFill="1"/>
    <xf numFmtId="20" fontId="12" fillId="3" borderId="11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" fillId="6" borderId="0" xfId="0" applyNumberFormat="1" applyFont="1" applyFill="1" applyBorder="1"/>
    <xf numFmtId="0" fontId="16" fillId="6" borderId="0" xfId="0" applyNumberFormat="1" applyFont="1" applyFill="1" applyBorder="1"/>
    <xf numFmtId="0" fontId="16" fillId="0" borderId="0" xfId="0" applyNumberFormat="1" applyFont="1" applyFill="1" applyBorder="1"/>
    <xf numFmtId="0" fontId="5" fillId="8" borderId="6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top" wrapText="1"/>
    </xf>
    <xf numFmtId="0" fontId="4" fillId="14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opLeftCell="B1" zoomScale="70" zoomScaleNormal="70" workbookViewId="0">
      <pane ySplit="4" topLeftCell="A5" activePane="bottomLeft" state="frozen"/>
      <selection pane="bottomLeft" activeCell="H18" sqref="H18:I18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2" t="s">
        <v>360</v>
      </c>
      <c r="D1" s="123"/>
      <c r="E1" s="123"/>
      <c r="F1" s="123"/>
      <c r="G1" s="123"/>
      <c r="H1" s="123"/>
      <c r="I1" s="123"/>
      <c r="J1" s="123"/>
    </row>
    <row r="2" spans="1:13" s="3" customFormat="1" ht="16.5" customHeight="1" x14ac:dyDescent="0.2">
      <c r="A2" s="1"/>
      <c r="B2" s="2"/>
      <c r="C2" s="124" t="s">
        <v>359</v>
      </c>
      <c r="D2" s="124"/>
      <c r="E2" s="124"/>
      <c r="F2" s="124"/>
      <c r="G2" s="124"/>
      <c r="H2" s="124"/>
      <c r="I2" s="124"/>
      <c r="J2" s="124"/>
      <c r="K2" s="124"/>
    </row>
    <row r="3" spans="1:13" s="3" customFormat="1" ht="16.5" customHeight="1" x14ac:dyDescent="0.2">
      <c r="A3" s="1"/>
      <c r="B3" s="125" t="s">
        <v>5</v>
      </c>
      <c r="C3" s="126"/>
      <c r="D3" s="126"/>
      <c r="E3" s="126"/>
      <c r="F3" s="126"/>
      <c r="G3" s="126"/>
      <c r="H3" s="126"/>
      <c r="I3" s="12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30</v>
      </c>
      <c r="D4" s="21" t="s">
        <v>31</v>
      </c>
      <c r="E4" s="22" t="s">
        <v>32</v>
      </c>
      <c r="F4" s="22" t="s">
        <v>33</v>
      </c>
      <c r="G4" s="22" t="s">
        <v>34</v>
      </c>
      <c r="H4" s="22" t="s">
        <v>35</v>
      </c>
      <c r="I4" s="22" t="s">
        <v>36</v>
      </c>
    </row>
    <row r="5" spans="1:13" s="6" customFormat="1" ht="21.75" customHeight="1" x14ac:dyDescent="0.2">
      <c r="A5" s="4"/>
      <c r="B5" s="5"/>
      <c r="C5" s="127" t="s">
        <v>14</v>
      </c>
      <c r="D5" s="128"/>
      <c r="E5" s="128"/>
      <c r="F5" s="128"/>
      <c r="G5" s="129"/>
      <c r="H5" s="130" t="s">
        <v>11</v>
      </c>
      <c r="I5" s="131"/>
    </row>
    <row r="6" spans="1:13" s="3" customFormat="1" ht="41.1" customHeight="1" x14ac:dyDescent="0.2">
      <c r="A6" s="7"/>
      <c r="B6" s="25">
        <v>0.25</v>
      </c>
      <c r="C6" s="58" t="s">
        <v>349</v>
      </c>
      <c r="D6" s="73" t="str">
        <f t="shared" ref="D6:F17" si="0">C32</f>
        <v>IGFA Saltwater Adventures S1 Eps. 13*</v>
      </c>
      <c r="E6" s="75" t="str">
        <f>D32</f>
        <v>Reel Fishy Jobs Season 1                             Eps. 3</v>
      </c>
      <c r="F6" s="75" t="str">
        <f>E32</f>
        <v>Facts of Fishing S6             Eps. 2</v>
      </c>
      <c r="G6" s="58" t="str">
        <f>F32</f>
        <v>IGFA Saltwater Adventures S2 Eps. 13*</v>
      </c>
      <c r="H6" s="58" t="s">
        <v>85</v>
      </c>
      <c r="I6" s="58" t="s">
        <v>137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117" t="s">
        <v>20</v>
      </c>
      <c r="D7" s="58" t="str">
        <f t="shared" si="0"/>
        <v>Sportsman 360 Season 2                                   Eps. 7</v>
      </c>
      <c r="E7" s="75" t="str">
        <f t="shared" si="0"/>
        <v>The Legacy Experience S2 Eps. 3</v>
      </c>
      <c r="F7" s="75" t="str">
        <f t="shared" si="0"/>
        <v>Fishing With Bill Miller S2              Eps. 13*</v>
      </c>
      <c r="G7" s="83" t="str">
        <f>F33</f>
        <v>Ultimate Fishing Experience Season 2                               eps 1</v>
      </c>
      <c r="H7" s="100" t="s">
        <v>138</v>
      </c>
      <c r="I7" s="58" t="s">
        <v>136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8" t="s">
        <v>21</v>
      </c>
      <c r="D8" s="57" t="str">
        <f t="shared" si="0"/>
        <v>Angler West TV 2015                      Eps. 13</v>
      </c>
      <c r="E8" s="75" t="str">
        <f t="shared" si="0"/>
        <v>Silent Invaders                             Eps. 2</v>
      </c>
      <c r="F8" s="132" t="str">
        <f t="shared" si="0"/>
        <v>Mark Berg's Fishing Addiction Season 5    Eps. 5</v>
      </c>
      <c r="G8" s="84" t="str">
        <f>F34</f>
        <v>Reel Animals 2014                   Eps. 13</v>
      </c>
      <c r="H8" s="58" t="str">
        <f>E41</f>
        <v>Fishing with Joe Bucher Season 26        Eps. 13*</v>
      </c>
      <c r="I8" s="66" t="str">
        <f>E33</f>
        <v>Fishing With Bill Miller S2              Eps. 13*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59" t="s">
        <v>22</v>
      </c>
      <c r="D9" s="24" t="str">
        <f t="shared" si="0"/>
        <v>The Scott Martin Challenge 2015 Eps. 2</v>
      </c>
      <c r="E9" s="75" t="str">
        <f t="shared" si="0"/>
        <v>Fishing Expedition Amazonia Season 1     Eps. 2</v>
      </c>
      <c r="F9" s="133"/>
      <c r="G9" s="75" t="str">
        <f>F35</f>
        <v>Fish TV 2015                                      Eps. 2</v>
      </c>
      <c r="H9" s="74" t="str">
        <f>E43</f>
        <v>Westcoast Sporting Journal S3 Eps. 13*</v>
      </c>
      <c r="I9" s="58" t="s">
        <v>102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117" t="s">
        <v>23</v>
      </c>
      <c r="D10" s="58" t="str">
        <f t="shared" si="0"/>
        <v>Bass 2 Billfish Season 1                  Eps. 3</v>
      </c>
      <c r="E10" s="56" t="str">
        <f t="shared" si="0"/>
        <v>King Of The River S2                                  Eps. 12*</v>
      </c>
      <c r="F10" s="50" t="str">
        <f t="shared" si="0"/>
        <v>The Kayak Fishing Show S6 Eps. 12</v>
      </c>
      <c r="G10" s="50" t="str">
        <f>F36</f>
        <v>Lindner's Fishing Edge 2015 Eps. 12*</v>
      </c>
      <c r="H10" s="50" t="str">
        <f>C40</f>
        <v>Honey Hole All Outdoors Season 29     Eps. 26</v>
      </c>
      <c r="I10" s="58" t="str">
        <f>E42</f>
        <v>iFishigan Season 1                         Eps. 2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0" t="s">
        <v>24</v>
      </c>
      <c r="D11" s="65" t="str">
        <f t="shared" si="0"/>
        <v>Timmy Horton Outdoors Season 4      eps. 12</v>
      </c>
      <c r="E11" s="58" t="str">
        <f t="shared" si="0"/>
        <v>In the Loop Season 2             Eps. 7*</v>
      </c>
      <c r="F11" s="50" t="str">
        <f t="shared" si="0"/>
        <v>Bill Boyce's Cali                                           Eps. 13*</v>
      </c>
      <c r="G11" s="134" t="str">
        <f>F37</f>
        <v>FLW Outdoors 2014                                       Eps. 3</v>
      </c>
      <c r="H11" s="56" t="s">
        <v>86</v>
      </c>
      <c r="I11" s="50" t="str">
        <f>G37</f>
        <v>Canadian Sportfishing Season 27  Eps. 26*</v>
      </c>
      <c r="J11" s="25">
        <v>0.35416666666666669</v>
      </c>
      <c r="L11" s="61"/>
    </row>
    <row r="12" spans="1:13" s="3" customFormat="1" ht="41.1" customHeight="1" x14ac:dyDescent="0.2">
      <c r="A12" s="7"/>
      <c r="B12" s="26">
        <v>0.375</v>
      </c>
      <c r="C12" s="58" t="s">
        <v>25</v>
      </c>
      <c r="D12" s="50" t="str">
        <f t="shared" si="0"/>
        <v>JP DeRose Breaking Boundaries S2   Eps. 13*</v>
      </c>
      <c r="E12" s="50" t="str">
        <f t="shared" si="0"/>
        <v>Hookin' Up with Mariko Season 5 Eps. 13*</v>
      </c>
      <c r="F12" s="56" t="str">
        <f t="shared" si="0"/>
        <v>Flatsclass 2015                    Eps. 5</v>
      </c>
      <c r="G12" s="135"/>
      <c r="H12" s="96" t="str">
        <f>F33</f>
        <v>Ultimate Fishing Experience Season 2                               eps 1</v>
      </c>
      <c r="I12" s="50" t="str">
        <f>C41</f>
        <v>Jimmy Houston S38                      Eps. 13</v>
      </c>
      <c r="J12" s="25">
        <v>0.375</v>
      </c>
      <c r="L12" s="72"/>
    </row>
    <row r="13" spans="1:13" s="3" customFormat="1" ht="41.1" customHeight="1" x14ac:dyDescent="0.2">
      <c r="A13" s="7"/>
      <c r="B13" s="26">
        <v>0.39583333333333331</v>
      </c>
      <c r="C13" s="90" t="s">
        <v>26</v>
      </c>
      <c r="D13" s="63" t="str">
        <f t="shared" si="0"/>
        <v>Skeeter Bass Champs with Fish Fishburne  Eps. 13*</v>
      </c>
      <c r="E13" s="56" t="str">
        <f t="shared" si="0"/>
        <v>The New Fly Fisher S10 Eps. 26*</v>
      </c>
      <c r="F13" s="58" t="str">
        <f t="shared" si="0"/>
        <v>World Fishing Journal Season 2 Eps 10</v>
      </c>
      <c r="G13" s="56" t="str">
        <f>F39</f>
        <v>Inside Sportfishing 2014     Eps. 26*</v>
      </c>
      <c r="H13" s="58" t="str">
        <f>C42</f>
        <v>Bass Dr. Season 2                      Eps. 5</v>
      </c>
      <c r="I13" s="99" t="s">
        <v>94</v>
      </c>
      <c r="J13" s="25">
        <v>0.39583333333333331</v>
      </c>
      <c r="M13" s="69"/>
    </row>
    <row r="14" spans="1:13" s="3" customFormat="1" ht="41.1" customHeight="1" x14ac:dyDescent="0.2">
      <c r="A14" s="7"/>
      <c r="B14" s="26">
        <v>0.41666666666666669</v>
      </c>
      <c r="C14" s="58" t="s">
        <v>27</v>
      </c>
      <c r="D14" s="56" t="str">
        <f t="shared" si="0"/>
        <v>Honey Hole All Outdoors Season 29     Eps. 26</v>
      </c>
      <c r="E14" s="81" t="str">
        <f t="shared" si="0"/>
        <v>Fifty Places to Fly Fish Before You Die                          Eps 2</v>
      </c>
      <c r="F14" s="56" t="str">
        <f t="shared" si="0"/>
        <v>Lunkerviller Classic 2015                       Eps. 13*</v>
      </c>
      <c r="G14" s="87" t="str">
        <f>F40</f>
        <v>Big Coast Sportfishing S7 Eps. 13*.</v>
      </c>
      <c r="H14" s="56" t="s">
        <v>87</v>
      </c>
      <c r="I14" s="56" t="s">
        <v>95</v>
      </c>
      <c r="J14" s="25">
        <v>0.41666666666666669</v>
      </c>
      <c r="L14" s="71"/>
    </row>
    <row r="15" spans="1:13" s="3" customFormat="1" ht="41.1" customHeight="1" x14ac:dyDescent="0.2">
      <c r="A15" s="7"/>
      <c r="B15" s="26">
        <v>0.4375</v>
      </c>
      <c r="C15" s="58" t="s">
        <v>350</v>
      </c>
      <c r="D15" s="56" t="str">
        <f t="shared" si="0"/>
        <v>Jimmy Houston S38                      Eps. 13</v>
      </c>
      <c r="E15" s="75" t="str">
        <f t="shared" si="0"/>
        <v>Guided with Mark Melnyk Season 2            Eps. 13*</v>
      </c>
      <c r="F15" s="75" t="str">
        <f t="shared" si="0"/>
        <v>Fishing with Joe Bucher Season 26        Eps. 13*</v>
      </c>
      <c r="G15" s="56" t="str">
        <f>F41</f>
        <v>Outdoor Passion 2015                              Eps. 13*</v>
      </c>
      <c r="H15" s="98" t="s">
        <v>88</v>
      </c>
      <c r="I15" s="96" t="str">
        <f>G39</f>
        <v>George Poveromo's World of Saltwater Fishing 2015     Eps. 5</v>
      </c>
      <c r="J15" s="25">
        <v>0.4375</v>
      </c>
      <c r="L15" s="72"/>
    </row>
    <row r="16" spans="1:13" s="3" customFormat="1" ht="41.1" customHeight="1" x14ac:dyDescent="0.2">
      <c r="A16" s="7"/>
      <c r="B16" s="26">
        <v>0.45833333333333331</v>
      </c>
      <c r="C16" s="76" t="s">
        <v>28</v>
      </c>
      <c r="D16" s="58" t="str">
        <f t="shared" si="0"/>
        <v>Bass Dr. Season 2                      Eps. 5</v>
      </c>
      <c r="E16" s="75" t="str">
        <f t="shared" si="0"/>
        <v>Wild Fish Wild Places 2014           Eps. 13*</v>
      </c>
      <c r="F16" s="75" t="str">
        <f t="shared" si="0"/>
        <v>iFishigan Season 1                         Eps. 2</v>
      </c>
      <c r="G16" s="89" t="str">
        <f>F42</f>
        <v>BC Outdoors Sport Fishing  Season 5       Eps. 5</v>
      </c>
      <c r="H16" s="115" t="s">
        <v>346</v>
      </c>
      <c r="I16" s="58" t="str">
        <f>C36</f>
        <v>Bass 2 Billfish Season 1                  Eps. 3</v>
      </c>
      <c r="J16" s="25">
        <v>0.45833333333333331</v>
      </c>
      <c r="L16" s="61"/>
    </row>
    <row r="17" spans="1:13" s="3" customFormat="1" ht="41.1" customHeight="1" x14ac:dyDescent="0.2">
      <c r="A17" s="7"/>
      <c r="B17" s="26">
        <v>0.47916666666666669</v>
      </c>
      <c r="C17" s="58" t="s">
        <v>17</v>
      </c>
      <c r="D17" s="58" t="str">
        <f t="shared" si="0"/>
        <v>Kayak Bassin' Season 3                           Eps. 13*</v>
      </c>
      <c r="E17" s="75" t="str">
        <f t="shared" si="0"/>
        <v>Sportfishing On The Fly 2014 Eps. 12</v>
      </c>
      <c r="F17" s="75" t="str">
        <f t="shared" si="0"/>
        <v>Westcoast Sporting Journal S3 Eps. 13*</v>
      </c>
      <c r="G17" s="87" t="str">
        <f>F43</f>
        <v>Bob Izumi's Real Fishing 2015 Eps. 13*</v>
      </c>
      <c r="H17" s="115" t="s">
        <v>345</v>
      </c>
      <c r="I17" s="56" t="s">
        <v>339</v>
      </c>
      <c r="J17" s="25">
        <v>0.47916666666666669</v>
      </c>
    </row>
    <row r="18" spans="1:13" s="3" customFormat="1" ht="15.75" customHeight="1" x14ac:dyDescent="0.2">
      <c r="B18" s="27"/>
      <c r="C18" s="127" t="s">
        <v>16</v>
      </c>
      <c r="D18" s="128"/>
      <c r="E18" s="128"/>
      <c r="F18" s="128"/>
      <c r="G18" s="129"/>
      <c r="H18" s="136"/>
      <c r="I18" s="137"/>
      <c r="J18" s="31"/>
    </row>
    <row r="19" spans="1:13" s="3" customFormat="1" ht="41.1" customHeight="1" x14ac:dyDescent="0.2">
      <c r="B19" s="26">
        <v>0.5</v>
      </c>
      <c r="C19" s="59" t="str">
        <f t="shared" ref="C19:C30" si="1">C6</f>
        <v>Florida Adventure Quest Season 7              Eps. 4</v>
      </c>
      <c r="D19" s="75" t="str">
        <f>C32</f>
        <v>IGFA Saltwater Adventures S1 Eps. 13*</v>
      </c>
      <c r="E19" s="77" t="str">
        <f>D32</f>
        <v>Reel Fishy Jobs Season 1                             Eps. 3</v>
      </c>
      <c r="F19" s="75" t="str">
        <f>E32</f>
        <v>Facts of Fishing S6             Eps. 2</v>
      </c>
      <c r="G19" s="58" t="str">
        <f>F32</f>
        <v>IGFA Saltwater Adventures S2 Eps. 13*</v>
      </c>
      <c r="H19" s="116" t="s">
        <v>343</v>
      </c>
      <c r="I19" s="99" t="s">
        <v>90</v>
      </c>
      <c r="J19" s="25">
        <v>0.5</v>
      </c>
    </row>
    <row r="20" spans="1:13" s="3" customFormat="1" ht="41.1" customHeight="1" x14ac:dyDescent="0.2">
      <c r="B20" s="60">
        <v>0.52083333333333337</v>
      </c>
      <c r="C20" s="59" t="str">
        <f t="shared" si="1"/>
        <v>Musky Hunter Season 9                 Eps. 12</v>
      </c>
      <c r="D20" s="75" t="str">
        <f t="shared" ref="D20:F30" si="2">C33</f>
        <v>Sportsman 360 Season 2                                   Eps. 7</v>
      </c>
      <c r="E20" s="77" t="str">
        <f t="shared" si="2"/>
        <v>The Legacy Experience S2 Eps. 3</v>
      </c>
      <c r="F20" s="75" t="str">
        <f t="shared" si="2"/>
        <v>Fishing With Bill Miller S2              Eps. 13*</v>
      </c>
      <c r="G20" s="80" t="str">
        <f>F33</f>
        <v>Ultimate Fishing Experience Season 2                               eps 1</v>
      </c>
      <c r="H20" s="114" t="s">
        <v>347</v>
      </c>
      <c r="I20" s="56" t="s">
        <v>96</v>
      </c>
      <c r="J20" s="25">
        <v>0.52083333333333337</v>
      </c>
    </row>
    <row r="21" spans="1:13" s="3" customFormat="1" ht="41.1" customHeight="1" x14ac:dyDescent="0.2">
      <c r="B21" s="60">
        <v>0.54166666666666663</v>
      </c>
      <c r="C21" s="59" t="str">
        <f t="shared" si="1"/>
        <v>The Fish Finders Season 2                                          Eps. 12</v>
      </c>
      <c r="D21" s="56" t="str">
        <f t="shared" si="2"/>
        <v>Angler West TV 2015                      Eps. 13</v>
      </c>
      <c r="E21" s="77" t="str">
        <f t="shared" si="2"/>
        <v>Silent Invaders                             Eps. 2</v>
      </c>
      <c r="F21" s="132" t="str">
        <f t="shared" si="2"/>
        <v>Mark Berg's Fishing Addiction Season 5    Eps. 5</v>
      </c>
      <c r="G21" s="84" t="str">
        <f>F34</f>
        <v>Reel Animals 2014                   Eps. 13</v>
      </c>
      <c r="H21" s="114" t="s">
        <v>338</v>
      </c>
      <c r="I21" s="138" t="s">
        <v>97</v>
      </c>
      <c r="J21" s="29">
        <v>0.54166666666666663</v>
      </c>
    </row>
    <row r="22" spans="1:13" s="3" customFormat="1" ht="41.1" customHeight="1" x14ac:dyDescent="0.2">
      <c r="B22" s="60">
        <v>0.5625</v>
      </c>
      <c r="C22" s="59" t="str">
        <f t="shared" si="1"/>
        <v>Hooked On Africa S1                                 Eps. 13*</v>
      </c>
      <c r="D22" s="75" t="str">
        <f t="shared" si="2"/>
        <v>The Scott Martin Challenge 2015 Eps. 2</v>
      </c>
      <c r="E22" s="77" t="str">
        <f t="shared" si="2"/>
        <v>Fishing Expedition Amazonia Season 1     Eps. 2</v>
      </c>
      <c r="F22" s="133"/>
      <c r="G22" s="75" t="str">
        <f>F35</f>
        <v>Fish TV 2015                                      Eps. 2</v>
      </c>
      <c r="H22" s="115" t="s">
        <v>348</v>
      </c>
      <c r="I22" s="139"/>
      <c r="J22" s="29">
        <v>0.5625</v>
      </c>
    </row>
    <row r="23" spans="1:13" s="3" customFormat="1" ht="41.1" customHeight="1" x14ac:dyDescent="0.2">
      <c r="B23" s="37">
        <v>0.58333333333333337</v>
      </c>
      <c r="C23" s="58" t="str">
        <f t="shared" si="1"/>
        <v>The Next Bite S11                                  Eps. 12</v>
      </c>
      <c r="D23" s="58" t="str">
        <f t="shared" si="2"/>
        <v>Bass 2 Billfish Season 1                  Eps. 3</v>
      </c>
      <c r="E23" s="78" t="str">
        <f t="shared" si="2"/>
        <v>King Of The River S2                                  Eps. 12*</v>
      </c>
      <c r="F23" s="63" t="str">
        <f t="shared" si="2"/>
        <v>The Kayak Fishing Show S6 Eps. 12</v>
      </c>
      <c r="G23" s="50" t="str">
        <f>F36</f>
        <v>Lindner's Fishing Edge 2015 Eps. 12*</v>
      </c>
      <c r="H23" s="50" t="str">
        <f>E40</f>
        <v>Lunkerviller Classic 2015                       Eps. 13*</v>
      </c>
      <c r="I23" s="58" t="str">
        <f>C35</f>
        <v>The Scott Martin Challenge 2015 Eps. 2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50" t="str">
        <f t="shared" si="1"/>
        <v>Canadian Sportfishing Season 27  Eps. 25</v>
      </c>
      <c r="D24" s="50" t="str">
        <f t="shared" si="2"/>
        <v>Timmy Horton Outdoors Season 4      eps. 12</v>
      </c>
      <c r="E24" s="86" t="str">
        <f t="shared" si="2"/>
        <v>In the Loop Season 2             Eps. 7*</v>
      </c>
      <c r="F24" s="50" t="str">
        <f t="shared" si="2"/>
        <v>Bill Boyce's Cali                                           Eps. 13*</v>
      </c>
      <c r="G24" s="134" t="str">
        <f>F37</f>
        <v>FLW Outdoors 2014                                       Eps. 3</v>
      </c>
      <c r="H24" s="118" t="str">
        <f>F40</f>
        <v>Big Coast Sportfishing S7 Eps. 13*.</v>
      </c>
      <c r="I24" s="58" t="str">
        <f>G40</f>
        <v>Big Bass Battle Season 5          Eps. 5</v>
      </c>
      <c r="J24" s="31">
        <v>0.60416666666666663</v>
      </c>
      <c r="L24" s="64"/>
    </row>
    <row r="25" spans="1:13" s="3" customFormat="1" ht="41.1" customHeight="1" x14ac:dyDescent="0.2">
      <c r="B25" s="31">
        <v>0.625</v>
      </c>
      <c r="C25" s="58" t="str">
        <f t="shared" si="1"/>
        <v>Fishing 411 Season 8                     Eps. 12</v>
      </c>
      <c r="D25" s="50" t="str">
        <f t="shared" si="2"/>
        <v>JP DeRose Breaking Boundaries S2   Eps. 13*</v>
      </c>
      <c r="E25" s="79" t="str">
        <f t="shared" si="2"/>
        <v>Hookin' Up with Mariko Season 5 Eps. 13*</v>
      </c>
      <c r="F25" s="56" t="str">
        <f t="shared" si="2"/>
        <v>Flatsclass 2015                    Eps. 5</v>
      </c>
      <c r="G25" s="135"/>
      <c r="H25" s="50" t="str">
        <f>C34</f>
        <v>Angler West TV 2015                      Eps. 13</v>
      </c>
      <c r="I25" s="101" t="str">
        <f>F42</f>
        <v>BC Outdoors Sport Fishing  Season 5       Eps. 5</v>
      </c>
      <c r="J25" s="31">
        <v>0.625</v>
      </c>
    </row>
    <row r="26" spans="1:13" s="3" customFormat="1" ht="41.1" customHeight="1" x14ac:dyDescent="0.2">
      <c r="B26" s="37">
        <v>0.64583333333333337</v>
      </c>
      <c r="C26" s="90" t="str">
        <f t="shared" si="1"/>
        <v>George Poveromo's World of Saltwater Fishing 2015     Eps. 4</v>
      </c>
      <c r="D26" s="63" t="str">
        <f t="shared" si="2"/>
        <v>Skeeter Bass Champs with Fish Fishburne  Eps. 13*</v>
      </c>
      <c r="E26" s="78" t="str">
        <f t="shared" si="2"/>
        <v>The New Fly Fisher S10 Eps. 26*</v>
      </c>
      <c r="F26" s="58" t="str">
        <f t="shared" si="2"/>
        <v>World Fishing Journal Season 2 Eps 10</v>
      </c>
      <c r="G26" s="56" t="str">
        <f>F39</f>
        <v>Inside Sportfishing 2014     Eps. 26*</v>
      </c>
      <c r="H26" s="94" t="str">
        <f>D34</f>
        <v>Silent Invaders                             Eps. 2</v>
      </c>
      <c r="I26" s="95" t="s">
        <v>192</v>
      </c>
      <c r="J26" s="37">
        <v>0.64583333333333337</v>
      </c>
    </row>
    <row r="27" spans="1:13" s="3" customFormat="1" ht="41.1" customHeight="1" x14ac:dyDescent="0.2">
      <c r="B27" s="27">
        <v>0.66666666666666663</v>
      </c>
      <c r="C27" s="58" t="str">
        <f t="shared" si="1"/>
        <v>Big Bass Battle Season 5          Eps. 4</v>
      </c>
      <c r="D27" s="56" t="str">
        <f t="shared" si="2"/>
        <v>Honey Hole All Outdoors Season 29     Eps. 26</v>
      </c>
      <c r="E27" s="82" t="str">
        <f t="shared" si="2"/>
        <v>Fifty Places to Fly Fish Before You Die                          Eps 2</v>
      </c>
      <c r="F27" s="56" t="str">
        <f t="shared" si="2"/>
        <v>Lunkerviller Classic 2015                       Eps. 13*</v>
      </c>
      <c r="G27" s="87" t="str">
        <f>F40</f>
        <v>Big Coast Sportfishing S7 Eps. 13*.</v>
      </c>
      <c r="H27" s="58" t="str">
        <f>D41</f>
        <v>Guided with Mark Melnyk Season 2            Eps. 13*</v>
      </c>
      <c r="I27" s="95" t="s">
        <v>98</v>
      </c>
      <c r="J27" s="31">
        <v>0.66666666666666663</v>
      </c>
    </row>
    <row r="28" spans="1:13" s="3" customFormat="1" ht="41.1" customHeight="1" x14ac:dyDescent="0.2">
      <c r="B28" s="27">
        <v>0.6875</v>
      </c>
      <c r="C28" s="59" t="str">
        <f t="shared" si="1"/>
        <v>Fishing The Flats S12                      Eps. 13*</v>
      </c>
      <c r="D28" s="56" t="str">
        <f t="shared" si="2"/>
        <v>Jimmy Houston S38                      Eps. 13</v>
      </c>
      <c r="E28" s="77" t="str">
        <f t="shared" si="2"/>
        <v>Guided with Mark Melnyk Season 2            Eps. 13*</v>
      </c>
      <c r="F28" s="75" t="str">
        <f t="shared" si="2"/>
        <v>Fishing with Joe Bucher Season 26        Eps. 13*</v>
      </c>
      <c r="G28" s="56" t="str">
        <f>F41</f>
        <v>Outdoor Passion 2015                              Eps. 13*</v>
      </c>
      <c r="H28" s="94" t="str">
        <f>E42</f>
        <v>iFishigan Season 1                         Eps. 2</v>
      </c>
      <c r="I28" s="24" t="s">
        <v>103</v>
      </c>
      <c r="J28" s="31">
        <v>0.6875</v>
      </c>
    </row>
    <row r="29" spans="1:13" s="3" customFormat="1" ht="41.1" customHeight="1" x14ac:dyDescent="0.2">
      <c r="B29" s="27">
        <v>0.70833333333333337</v>
      </c>
      <c r="C29" s="58" t="str">
        <f t="shared" si="1"/>
        <v>Extreme Angler S13                             Eps. 11</v>
      </c>
      <c r="D29" s="58" t="str">
        <f t="shared" si="2"/>
        <v>Bass Dr. Season 2                      Eps. 5</v>
      </c>
      <c r="E29" s="77" t="str">
        <f t="shared" si="2"/>
        <v>Wild Fish Wild Places 2014           Eps. 13*</v>
      </c>
      <c r="F29" s="75" t="str">
        <f t="shared" si="2"/>
        <v>iFishigan Season 1                         Eps. 2</v>
      </c>
      <c r="G29" s="89" t="str">
        <f>F42</f>
        <v>BC Outdoors Sport Fishing  Season 5       Eps. 5</v>
      </c>
      <c r="H29" s="58" t="s">
        <v>99</v>
      </c>
      <c r="I29" s="95" t="s">
        <v>104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1"/>
        <v>Jarrett Edwards S7                              Eps. 4</v>
      </c>
      <c r="D30" s="75" t="str">
        <f t="shared" si="2"/>
        <v>Kayak Bassin' Season 3                           Eps. 13*</v>
      </c>
      <c r="E30" s="77" t="str">
        <f t="shared" si="2"/>
        <v>Sportfishing On The Fly 2014 Eps. 12</v>
      </c>
      <c r="F30" s="75" t="str">
        <f t="shared" si="2"/>
        <v>Westcoast Sporting Journal S3 Eps. 13*</v>
      </c>
      <c r="G30" s="87" t="str">
        <f>F43</f>
        <v>Bob Izumi's Real Fishing 2015 Eps. 13*</v>
      </c>
      <c r="H30" s="94" t="s">
        <v>93</v>
      </c>
      <c r="I30" s="95" t="s">
        <v>105</v>
      </c>
      <c r="J30" s="37">
        <v>0.72916666666666663</v>
      </c>
      <c r="L30"/>
    </row>
    <row r="31" spans="1:13" s="3" customFormat="1" ht="15" customHeight="1" x14ac:dyDescent="0.2">
      <c r="B31" s="26"/>
      <c r="C31" s="127" t="s">
        <v>15</v>
      </c>
      <c r="D31" s="128"/>
      <c r="E31" s="128"/>
      <c r="F31" s="128"/>
      <c r="G31" s="129"/>
      <c r="H31" s="136" t="s">
        <v>12</v>
      </c>
      <c r="I31" s="140"/>
      <c r="J31" s="25"/>
      <c r="L31"/>
    </row>
    <row r="32" spans="1:13" s="3" customFormat="1" ht="41.1" customHeight="1" x14ac:dyDescent="0.2">
      <c r="B32" s="26">
        <v>0.75</v>
      </c>
      <c r="C32" s="58" t="s">
        <v>37</v>
      </c>
      <c r="D32" s="58" t="s">
        <v>45</v>
      </c>
      <c r="E32" s="58" t="s">
        <v>79</v>
      </c>
      <c r="F32" s="75" t="s">
        <v>58</v>
      </c>
      <c r="G32" s="58" t="s">
        <v>357</v>
      </c>
      <c r="H32" s="50" t="str">
        <f>H10</f>
        <v>Honey Hole All Outdoors Season 29     Eps. 26</v>
      </c>
      <c r="I32" s="58" t="str">
        <f>I10</f>
        <v>iFishigan Season 1                         Eps. 2</v>
      </c>
      <c r="J32" s="25">
        <v>0.75</v>
      </c>
      <c r="L32" s="64"/>
      <c r="M32" s="68"/>
    </row>
    <row r="33" spans="2:32" s="3" customFormat="1" ht="41.1" customHeight="1" x14ac:dyDescent="0.2">
      <c r="B33" s="26">
        <v>0.77083333333333337</v>
      </c>
      <c r="C33" s="58" t="s">
        <v>351</v>
      </c>
      <c r="D33" s="58" t="s">
        <v>108</v>
      </c>
      <c r="E33" s="73" t="s">
        <v>52</v>
      </c>
      <c r="F33" s="97" t="s">
        <v>141</v>
      </c>
      <c r="G33" s="87" t="s">
        <v>65</v>
      </c>
      <c r="H33" s="56" t="str">
        <f>H11</f>
        <v>Fishful Thinker Season 11           Eps. 1 (P)</v>
      </c>
      <c r="I33" s="85" t="str">
        <f>I11</f>
        <v>Canadian Sportfishing Season 27  Eps. 26*</v>
      </c>
      <c r="J33" s="25">
        <v>0.77083333333333337</v>
      </c>
      <c r="L33" s="69"/>
      <c r="M33" s="64"/>
    </row>
    <row r="34" spans="2:32" s="3" customFormat="1" ht="41.1" customHeight="1" x14ac:dyDescent="0.2">
      <c r="B34" s="28">
        <v>0.79166666666666663</v>
      </c>
      <c r="C34" s="57" t="s">
        <v>107</v>
      </c>
      <c r="D34" s="58" t="s">
        <v>77</v>
      </c>
      <c r="E34" s="134" t="s">
        <v>84</v>
      </c>
      <c r="F34" s="84" t="s">
        <v>59</v>
      </c>
      <c r="G34" s="58" t="s">
        <v>66</v>
      </c>
      <c r="H34" s="56" t="str">
        <f t="shared" ref="H34:I37" si="3">H14</f>
        <v>Money Fish Season 1           Eps. 1 (P)</v>
      </c>
      <c r="I34" s="56" t="str">
        <f t="shared" si="3"/>
        <v>Reel Animals 2015            Eps. 1 (P)</v>
      </c>
      <c r="J34" s="32">
        <v>0.79166666666666663</v>
      </c>
      <c r="L34" s="64"/>
      <c r="M34" s="64"/>
    </row>
    <row r="35" spans="2:32" s="3" customFormat="1" ht="41.1" customHeight="1" x14ac:dyDescent="0.2">
      <c r="B35" s="28">
        <v>0.8125</v>
      </c>
      <c r="C35" s="58" t="s">
        <v>39</v>
      </c>
      <c r="D35" s="58" t="s">
        <v>101</v>
      </c>
      <c r="E35" s="141"/>
      <c r="F35" s="58" t="s">
        <v>81</v>
      </c>
      <c r="G35" s="59" t="s">
        <v>82</v>
      </c>
      <c r="H35" s="98" t="str">
        <f t="shared" si="3"/>
        <v>Ultimate Catch Season 3          Eps. 1 (P)</v>
      </c>
      <c r="I35" s="96" t="str">
        <f t="shared" si="3"/>
        <v>George Poveromo's World of Saltwater Fishing 2015     Eps. 5</v>
      </c>
      <c r="J35" s="32">
        <v>0.8125</v>
      </c>
      <c r="L35" s="69"/>
      <c r="M35" s="64"/>
    </row>
    <row r="36" spans="2:32" s="3" customFormat="1" ht="41.1" customHeight="1" x14ac:dyDescent="0.2">
      <c r="B36" s="28">
        <v>0.83333333333333337</v>
      </c>
      <c r="C36" s="58" t="s">
        <v>106</v>
      </c>
      <c r="D36" s="56" t="s">
        <v>74</v>
      </c>
      <c r="E36" s="85" t="s">
        <v>29</v>
      </c>
      <c r="F36" s="50" t="s">
        <v>176</v>
      </c>
      <c r="G36" s="87" t="s">
        <v>67</v>
      </c>
      <c r="H36" s="113" t="s">
        <v>91</v>
      </c>
      <c r="I36" s="56" t="str">
        <f>I19</f>
        <v>Timmy Horton Outdoors S4 Eps. 13*</v>
      </c>
      <c r="J36" s="32">
        <v>0.83333333333333337</v>
      </c>
      <c r="L36" s="64"/>
      <c r="M36" s="64"/>
    </row>
    <row r="37" spans="2:32" s="3" customFormat="1" ht="41.1" customHeight="1" x14ac:dyDescent="0.2">
      <c r="B37" s="28">
        <v>0.85416666666666663</v>
      </c>
      <c r="C37" s="65" t="s">
        <v>40</v>
      </c>
      <c r="D37" s="66" t="s">
        <v>46</v>
      </c>
      <c r="E37" s="50" t="s">
        <v>53</v>
      </c>
      <c r="F37" s="134" t="s">
        <v>60</v>
      </c>
      <c r="G37" s="56" t="s">
        <v>68</v>
      </c>
      <c r="H37" s="88" t="s">
        <v>89</v>
      </c>
      <c r="I37" s="56" t="str">
        <f t="shared" si="3"/>
        <v>World Fishing Journal Season 2 Eps 11*</v>
      </c>
      <c r="J37" s="32">
        <v>0.85416666666666663</v>
      </c>
      <c r="L37" s="74"/>
      <c r="M37" s="64"/>
    </row>
    <row r="38" spans="2:32" s="3" customFormat="1" ht="41.1" customHeight="1" x14ac:dyDescent="0.2">
      <c r="B38" s="28">
        <v>0.875</v>
      </c>
      <c r="C38" s="50" t="s">
        <v>41</v>
      </c>
      <c r="D38" s="50" t="s">
        <v>47</v>
      </c>
      <c r="E38" s="57" t="s">
        <v>54</v>
      </c>
      <c r="F38" s="135"/>
      <c r="G38" s="58" t="s">
        <v>69</v>
      </c>
      <c r="H38" s="50" t="s">
        <v>63</v>
      </c>
      <c r="I38" s="138" t="str">
        <f>I21</f>
        <v>Jack Link's Major League Fishing Season 3                  Eps. 1 (P)</v>
      </c>
      <c r="J38" s="32">
        <v>0.875</v>
      </c>
      <c r="L38" s="64"/>
      <c r="M38" s="70"/>
      <c r="N38"/>
      <c r="P38"/>
      <c r="Q38"/>
    </row>
    <row r="39" spans="2:32" s="3" customFormat="1" ht="41.1" customHeight="1" x14ac:dyDescent="0.2">
      <c r="B39" s="28">
        <v>0.89583333333333337</v>
      </c>
      <c r="C39" s="92" t="s">
        <v>72</v>
      </c>
      <c r="D39" s="56" t="s">
        <v>48</v>
      </c>
      <c r="E39" s="50" t="s">
        <v>19</v>
      </c>
      <c r="F39" s="56" t="s">
        <v>61</v>
      </c>
      <c r="G39" s="90" t="s">
        <v>70</v>
      </c>
      <c r="H39" s="50" t="str">
        <f>H23</f>
        <v>Lunkerviller Classic 2015                       Eps. 13*</v>
      </c>
      <c r="I39" s="142"/>
      <c r="J39" s="32">
        <v>0.89583333333333337</v>
      </c>
      <c r="L39" s="58"/>
      <c r="M39" s="64"/>
      <c r="N39"/>
      <c r="P39"/>
      <c r="Q39"/>
    </row>
    <row r="40" spans="2:32" s="3" customFormat="1" ht="41.1" customHeight="1" x14ac:dyDescent="0.2">
      <c r="B40" s="28">
        <v>0.91666666666666663</v>
      </c>
      <c r="C40" s="56" t="s">
        <v>42</v>
      </c>
      <c r="D40" s="96" t="s">
        <v>78</v>
      </c>
      <c r="E40" s="56" t="s">
        <v>55</v>
      </c>
      <c r="F40" s="87" t="s">
        <v>62</v>
      </c>
      <c r="G40" s="58" t="s">
        <v>71</v>
      </c>
      <c r="H40" s="56" t="s">
        <v>92</v>
      </c>
      <c r="I40" s="56" t="str">
        <f>I20</f>
        <v>Facts of Fishing Season 8         Eps. 1 (P)</v>
      </c>
      <c r="J40" s="32">
        <v>0.91666666666666663</v>
      </c>
      <c r="L40" s="64"/>
      <c r="M40" s="69"/>
      <c r="N40"/>
      <c r="P40"/>
      <c r="Q40"/>
      <c r="R40"/>
    </row>
    <row r="41" spans="2:32" s="3" customFormat="1" ht="41.1" customHeight="1" x14ac:dyDescent="0.2">
      <c r="B41" s="28">
        <v>0.9375</v>
      </c>
      <c r="C41" s="56" t="s">
        <v>73</v>
      </c>
      <c r="D41" s="58" t="s">
        <v>49</v>
      </c>
      <c r="E41" s="24" t="s">
        <v>56</v>
      </c>
      <c r="F41" s="56" t="s">
        <v>63</v>
      </c>
      <c r="G41" s="58" t="s">
        <v>83</v>
      </c>
      <c r="H41" s="58" t="s">
        <v>175</v>
      </c>
      <c r="I41" s="95" t="str">
        <f>I16</f>
        <v>Bass 2 Billfish Season 1                  Eps. 3</v>
      </c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58" t="s">
        <v>43</v>
      </c>
      <c r="D42" s="24" t="s">
        <v>50</v>
      </c>
      <c r="E42" s="59" t="s">
        <v>100</v>
      </c>
      <c r="F42" s="88" t="s">
        <v>353</v>
      </c>
      <c r="G42" s="76" t="s">
        <v>75</v>
      </c>
      <c r="H42" s="58" t="str">
        <f>H24</f>
        <v>Big Coast Sportfishing S7 Eps. 13*.</v>
      </c>
      <c r="I42" s="63" t="str">
        <f>I25</f>
        <v>BC Outdoors Sport Fishing  Season 5       Eps. 5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8" t="s">
        <v>44</v>
      </c>
      <c r="D43" s="58" t="s">
        <v>51</v>
      </c>
      <c r="E43" s="75" t="s">
        <v>57</v>
      </c>
      <c r="F43" s="87" t="s">
        <v>64</v>
      </c>
      <c r="G43" s="58" t="s">
        <v>18</v>
      </c>
      <c r="H43" s="94" t="str">
        <f>H13</f>
        <v>Bass Dr. Season 2                      Eps. 5</v>
      </c>
      <c r="I43" s="56" t="str">
        <f>I13</f>
        <v>The Kayak Fishing Show S6 Eps. 13*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7" t="s">
        <v>13</v>
      </c>
      <c r="D44" s="128"/>
      <c r="E44" s="128"/>
      <c r="F44" s="128"/>
      <c r="G44" s="128"/>
      <c r="H44" s="91"/>
      <c r="I44" s="67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58" t="str">
        <f t="shared" ref="C45:G52" si="4">C36</f>
        <v>Bass 2 Billfish Season 1                  Eps. 3</v>
      </c>
      <c r="D45" s="56" t="str">
        <f t="shared" si="4"/>
        <v>King Of The River S2                                  Eps. 12*</v>
      </c>
      <c r="E45" s="85" t="str">
        <f t="shared" si="4"/>
        <v>The Kayak Fishing Show S6 Eps. 12</v>
      </c>
      <c r="F45" s="50" t="str">
        <f t="shared" si="4"/>
        <v>Lindner's Fishing Edge 2015 Eps. 12*</v>
      </c>
      <c r="G45" s="87" t="str">
        <f t="shared" si="4"/>
        <v>The Next Bite S11                                  Eps. 13*</v>
      </c>
      <c r="H45" s="58" t="str">
        <f t="shared" ref="H45:I47" si="5">H26</f>
        <v>Silent Invaders                             Eps. 2</v>
      </c>
      <c r="I45" s="66" t="str">
        <f t="shared" si="5"/>
        <v>The Next Bite S11                                  Eps. 1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65" t="str">
        <f t="shared" si="4"/>
        <v>Timmy Horton Outdoors Season 4      eps. 12</v>
      </c>
      <c r="D46" s="58" t="str">
        <f t="shared" si="4"/>
        <v>In the Loop Season 2             Eps. 7*</v>
      </c>
      <c r="E46" s="50" t="str">
        <f t="shared" si="4"/>
        <v>Bill Boyce's Cali                                           Eps. 13*</v>
      </c>
      <c r="F46" s="134" t="str">
        <f t="shared" si="4"/>
        <v>FLW Outdoors 2014                                       Eps. 3</v>
      </c>
      <c r="G46" s="56" t="str">
        <f t="shared" si="4"/>
        <v>Canadian Sportfishing Season 27  Eps. 26*</v>
      </c>
      <c r="H46" s="58" t="str">
        <f t="shared" si="5"/>
        <v>Guided with Mark Melnyk Season 2            Eps. 13*</v>
      </c>
      <c r="I46" s="87" t="str">
        <f t="shared" si="5"/>
        <v>Florida Adventure Quest Season 7    Eps. 5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50" t="str">
        <f t="shared" si="4"/>
        <v>JP DeRose Breaking Boundaries S2   Eps. 13*</v>
      </c>
      <c r="D47" s="50" t="str">
        <f t="shared" si="4"/>
        <v>Hookin' Up with Mariko Season 5 Eps. 13*</v>
      </c>
      <c r="E47" s="57" t="str">
        <f t="shared" si="4"/>
        <v>Flatsclass 2015                    Eps. 5</v>
      </c>
      <c r="F47" s="135"/>
      <c r="G47" s="58" t="str">
        <f t="shared" si="4"/>
        <v>Fishing 411 Season 8                     Eps. 13*</v>
      </c>
      <c r="H47" s="58" t="str">
        <f t="shared" si="5"/>
        <v>iFishigan Season 1                         Eps. 2</v>
      </c>
      <c r="I47" s="87" t="str">
        <f t="shared" si="5"/>
        <v>Fishing with Joe Bucher Season 26        Eps. 1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93" t="str">
        <f t="shared" si="4"/>
        <v>Skeeter Bass Champs with Fish Fishburne  Eps. 13*</v>
      </c>
      <c r="D48" s="56" t="str">
        <f t="shared" si="4"/>
        <v>The New Fly Fisher S10 Eps. 26*</v>
      </c>
      <c r="E48" s="58" t="str">
        <f t="shared" si="4"/>
        <v>World Fishing Journal Season 2 Eps 10</v>
      </c>
      <c r="F48" s="56" t="str">
        <f>F39</f>
        <v>Inside Sportfishing 2014     Eps. 26*</v>
      </c>
      <c r="G48" s="90" t="str">
        <f t="shared" si="4"/>
        <v>George Poveromo's World of Saltwater Fishing 2015     Eps. 5</v>
      </c>
      <c r="H48" s="50" t="str">
        <f>H25</f>
        <v>Angler West TV 2015                      Eps. 13</v>
      </c>
      <c r="I48" s="58" t="str">
        <f>I29</f>
        <v>Musky Hunter Season 9                 Eps. 1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6" t="str">
        <f t="shared" si="4"/>
        <v>Honey Hole All Outdoors Season 29     Eps. 26</v>
      </c>
      <c r="D49" s="80" t="str">
        <f t="shared" si="4"/>
        <v>Fifty Places to Fly Fish Before You Die                          Eps 2</v>
      </c>
      <c r="E49" s="56" t="str">
        <f t="shared" si="4"/>
        <v>Lunkerviller Classic 2015                       Eps. 13*</v>
      </c>
      <c r="F49" s="87" t="str">
        <f>F40</f>
        <v>Big Coast Sportfishing S7 Eps. 13*.</v>
      </c>
      <c r="G49" s="24" t="str">
        <f t="shared" si="4"/>
        <v>Big Bass Battle Season 5          Eps. 5</v>
      </c>
      <c r="H49" s="58" t="str">
        <f>H29</f>
        <v>Hookin' Up with Mariko S5 Eps. 1</v>
      </c>
      <c r="I49" s="95" t="str">
        <f>I30</f>
        <v>Big Coast Sportfishing S7 Eps. 1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6" t="str">
        <f t="shared" si="4"/>
        <v>Jimmy Houston S38                      Eps. 13</v>
      </c>
      <c r="D50" s="58" t="str">
        <f t="shared" si="4"/>
        <v>Guided with Mark Melnyk Season 2            Eps. 13*</v>
      </c>
      <c r="E50" s="24" t="str">
        <f t="shared" si="4"/>
        <v>Fishing with Joe Bucher Season 26        Eps. 13*</v>
      </c>
      <c r="F50" s="56" t="str">
        <f>F41</f>
        <v>Outdoor Passion 2015                              Eps. 13*</v>
      </c>
      <c r="G50" s="58" t="str">
        <f t="shared" si="4"/>
        <v>Fishing The Flats S12                      Eps. 2</v>
      </c>
      <c r="H50" s="58" t="str">
        <f>H30</f>
        <v>Mitch &amp; Matt's Big Fish Season 1     Eps. 1</v>
      </c>
      <c r="I50" s="87" t="str">
        <f>I6</f>
        <v>The Fish Finders S2 Eps. 1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58" t="str">
        <f t="shared" si="4"/>
        <v>Bass Dr. Season 2                      Eps. 5</v>
      </c>
      <c r="D51" s="58" t="str">
        <f>D42</f>
        <v>Wild Fish Wild Places 2014           Eps. 13*</v>
      </c>
      <c r="E51" s="59" t="str">
        <f>E33</f>
        <v>Fishing With Bill Miller S2              Eps. 13*</v>
      </c>
      <c r="F51" s="89" t="str">
        <f>F42</f>
        <v>BC Outdoors Sport Fishing  Season 5       Eps. 5</v>
      </c>
      <c r="G51" s="76" t="str">
        <f t="shared" si="4"/>
        <v>Extreme Angler S13                             Eps. 12*</v>
      </c>
      <c r="H51" s="58" t="str">
        <f>H7</f>
        <v>Bob Izumi's Real Fishing 2015 Eps. 1</v>
      </c>
      <c r="I51" s="58" t="str">
        <f>I10</f>
        <v>iFishigan Season 1                         Eps. 2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8" t="str">
        <f t="shared" si="4"/>
        <v>Kayak Bassin' Season 3                           Eps. 13*</v>
      </c>
      <c r="D52" s="58" t="str">
        <f>D43</f>
        <v>Sportfishing On The Fly 2014 Eps. 12</v>
      </c>
      <c r="E52" s="75" t="str">
        <f>E43</f>
        <v>Westcoast Sporting Journal S3 Eps. 13*</v>
      </c>
      <c r="F52" s="87" t="str">
        <f>F43</f>
        <v>Bob Izumi's Real Fishing 2015 Eps. 13*</v>
      </c>
      <c r="G52" s="58" t="str">
        <f t="shared" si="4"/>
        <v>Jarrett Edwards S7                              Eps. 5</v>
      </c>
      <c r="H52" s="58" t="str">
        <f>H8</f>
        <v>Fishing with Joe Bucher Season 26        Eps. 13*</v>
      </c>
      <c r="I52" s="58" t="str">
        <f>I7</f>
        <v>The Legacy Experience S2 Eps. 1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24" t="str">
        <f>C34</f>
        <v>Angler West TV 2015                      Eps. 13</v>
      </c>
      <c r="D53" s="87" t="str">
        <f>D34</f>
        <v>Silent Invaders                             Eps. 2</v>
      </c>
      <c r="E53" s="134" t="str">
        <f>E34</f>
        <v>Mark Berg's Fishing Addiction Season 5    Eps. 5</v>
      </c>
      <c r="F53" s="87" t="str">
        <f>F34</f>
        <v>Reel Animals 2014                   Eps. 13</v>
      </c>
      <c r="G53" s="58" t="str">
        <f>G34</f>
        <v>The Fish Finders Season 2                                          Eps. 13*</v>
      </c>
      <c r="H53" s="58" t="str">
        <f>H9</f>
        <v>Westcoast Sporting Journal S3 Eps. 13*</v>
      </c>
      <c r="I53" s="58" t="str">
        <f>I8</f>
        <v>Fishing With Bill Miller S2              Eps. 13*</v>
      </c>
      <c r="J53" s="33">
        <v>0.16666666666666666</v>
      </c>
    </row>
    <row r="54" spans="1:18" s="3" customFormat="1" ht="41.1" customHeight="1" x14ac:dyDescent="0.2">
      <c r="B54" s="27">
        <v>0.1875</v>
      </c>
      <c r="C54" s="24" t="str">
        <f>C32</f>
        <v>IGFA Saltwater Adventures S1 Eps. 13*</v>
      </c>
      <c r="D54" s="24" t="str">
        <f>D32</f>
        <v>Reel Fishy Jobs Season 1                             Eps. 3</v>
      </c>
      <c r="E54" s="133"/>
      <c r="F54" s="24" t="str">
        <f>F32</f>
        <v>IGFA Saltwater Adventures S2 Eps. 13*</v>
      </c>
      <c r="G54" s="58" t="str">
        <f>G35</f>
        <v>Hooked On Africa S1                                 Eps. 2</v>
      </c>
      <c r="H54" s="80" t="str">
        <f>H12</f>
        <v>Ultimate Fishing Experience Season 2                               eps 1</v>
      </c>
      <c r="I54" s="58" t="str">
        <f>I9</f>
        <v>Shorelines with April Vokey    Eps. 1</v>
      </c>
      <c r="J54" s="33">
        <v>0.1875</v>
      </c>
    </row>
    <row r="55" spans="1:18" s="3" customFormat="1" ht="41.1" customHeight="1" x14ac:dyDescent="0.2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8" customFormat="1" ht="32.25" customHeight="1" thickBot="1" x14ac:dyDescent="0.25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5" t="s">
        <v>4</v>
      </c>
      <c r="I59" s="46" t="s">
        <v>1</v>
      </c>
      <c r="J59" s="18"/>
      <c r="K59" s="38"/>
      <c r="L59" s="41"/>
      <c r="M59" s="41"/>
      <c r="N59" s="41"/>
      <c r="O59" s="41"/>
      <c r="P59" s="41"/>
    </row>
    <row r="60" spans="1:18" s="3" customFormat="1" ht="36" customHeight="1" x14ac:dyDescent="0.2">
      <c r="B60" s="14"/>
      <c r="C60" s="64"/>
      <c r="D60" s="15"/>
      <c r="E60" s="15"/>
      <c r="F60" s="16"/>
      <c r="G60" s="62" t="s">
        <v>358</v>
      </c>
      <c r="H60" s="61" t="s">
        <v>5</v>
      </c>
      <c r="I60" s="15"/>
      <c r="J60" s="14"/>
    </row>
    <row r="63" spans="1:18" ht="25.5" x14ac:dyDescent="0.35">
      <c r="C63" s="48" t="s">
        <v>5</v>
      </c>
      <c r="D63" s="47"/>
    </row>
    <row r="65" spans="3:4" ht="25.5" x14ac:dyDescent="0.35">
      <c r="C65" s="49" t="s">
        <v>5</v>
      </c>
    </row>
    <row r="69" spans="3:4" x14ac:dyDescent="0.2">
      <c r="D69" s="17" t="s">
        <v>5</v>
      </c>
    </row>
  </sheetData>
  <mergeCells count="20">
    <mergeCell ref="F46:F47"/>
    <mergeCell ref="E53:E54"/>
    <mergeCell ref="C31:G31"/>
    <mergeCell ref="H31:I31"/>
    <mergeCell ref="E34:E35"/>
    <mergeCell ref="F37:F38"/>
    <mergeCell ref="C44:G44"/>
    <mergeCell ref="I38:I39"/>
    <mergeCell ref="G11:G12"/>
    <mergeCell ref="C18:G18"/>
    <mergeCell ref="H18:I18"/>
    <mergeCell ref="F21:F22"/>
    <mergeCell ref="G24:G25"/>
    <mergeCell ref="I21:I22"/>
    <mergeCell ref="C1:J1"/>
    <mergeCell ref="C2:K2"/>
    <mergeCell ref="B3:I3"/>
    <mergeCell ref="C5:G5"/>
    <mergeCell ref="H5:I5"/>
    <mergeCell ref="F8:F9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abSelected="1" zoomScale="70" zoomScaleNormal="70" workbookViewId="0">
      <pane ySplit="4" topLeftCell="A5" activePane="bottomLeft" state="frozen"/>
      <selection activeCell="G55" sqref="G55"/>
      <selection pane="bottomLeft" activeCell="C2" sqref="C2:K2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2" t="s">
        <v>76</v>
      </c>
      <c r="D1" s="123"/>
      <c r="E1" s="123"/>
      <c r="F1" s="123"/>
      <c r="G1" s="123"/>
      <c r="H1" s="123"/>
      <c r="I1" s="123"/>
      <c r="J1" s="123"/>
    </row>
    <row r="2" spans="1:13" s="3" customFormat="1" ht="16.5" customHeight="1" x14ac:dyDescent="0.2">
      <c r="A2" s="1"/>
      <c r="B2" s="2"/>
      <c r="C2" s="124" t="s">
        <v>361</v>
      </c>
      <c r="D2" s="124"/>
      <c r="E2" s="124"/>
      <c r="F2" s="124"/>
      <c r="G2" s="124"/>
      <c r="H2" s="124"/>
      <c r="I2" s="124"/>
      <c r="J2" s="124"/>
      <c r="K2" s="124"/>
    </row>
    <row r="3" spans="1:13" s="3" customFormat="1" ht="16.5" customHeight="1" x14ac:dyDescent="0.2">
      <c r="A3" s="1"/>
      <c r="B3" s="125" t="s">
        <v>5</v>
      </c>
      <c r="C3" s="126"/>
      <c r="D3" s="126"/>
      <c r="E3" s="126"/>
      <c r="F3" s="126"/>
      <c r="G3" s="126"/>
      <c r="H3" s="126"/>
      <c r="I3" s="12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110</v>
      </c>
      <c r="D4" s="21" t="s">
        <v>111</v>
      </c>
      <c r="E4" s="22" t="s">
        <v>112</v>
      </c>
      <c r="F4" s="22" t="s">
        <v>113</v>
      </c>
      <c r="G4" s="22" t="s">
        <v>114</v>
      </c>
      <c r="H4" s="22" t="s">
        <v>115</v>
      </c>
      <c r="I4" s="22" t="s">
        <v>116</v>
      </c>
    </row>
    <row r="5" spans="1:13" s="6" customFormat="1" ht="21.75" customHeight="1" x14ac:dyDescent="0.2">
      <c r="A5" s="4"/>
      <c r="B5" s="5"/>
      <c r="C5" s="127" t="s">
        <v>14</v>
      </c>
      <c r="D5" s="128"/>
      <c r="E5" s="128"/>
      <c r="F5" s="128"/>
      <c r="G5" s="129"/>
      <c r="H5" s="130" t="s">
        <v>11</v>
      </c>
      <c r="I5" s="131"/>
    </row>
    <row r="6" spans="1:13" s="3" customFormat="1" ht="41.1" customHeight="1" x14ac:dyDescent="0.2">
      <c r="A6" s="7"/>
      <c r="B6" s="25">
        <v>0.25</v>
      </c>
      <c r="C6" s="59" t="s">
        <v>38</v>
      </c>
      <c r="D6" s="73" t="str">
        <f t="shared" ref="D6:F17" si="0">C32</f>
        <v>JP DeRose Breaking Boundaries S1   Eps. 1</v>
      </c>
      <c r="E6" s="132" t="str">
        <f>D32</f>
        <v>Wild Fisherman Season 1      Eps. 1</v>
      </c>
      <c r="F6" s="75" t="str">
        <f>E32</f>
        <v>Canadian Sportfishing Season 27  Eps. 1</v>
      </c>
      <c r="G6" s="58" t="str">
        <f>F32</f>
        <v>JP DeRose Breaking Boundaries S2   Eps. 1</v>
      </c>
      <c r="H6" s="58" t="str">
        <f>F35</f>
        <v>Wild Fish Wild Places 2014                   Eps. 2</v>
      </c>
      <c r="I6" s="58" t="s">
        <v>183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59" t="s">
        <v>65</v>
      </c>
      <c r="D7" s="58" t="str">
        <f t="shared" si="0"/>
        <v>Bass 2 Billfish Season 1                  Eps. 4</v>
      </c>
      <c r="E7" s="133"/>
      <c r="F7" s="106" t="str">
        <f t="shared" si="0"/>
        <v>Ultimate Fishing Experience Season 2                               eps 2</v>
      </c>
      <c r="G7" s="100" t="str">
        <f t="shared" ref="G7:G17" si="1">F33</f>
        <v>South Bend's Lunkerville Season 9             Eps. 1</v>
      </c>
      <c r="H7" s="100" t="s">
        <v>170</v>
      </c>
      <c r="I7" s="58" t="str">
        <f>F43</f>
        <v>Wheels &amp; Reels                     Eps. 1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9" t="s">
        <v>66</v>
      </c>
      <c r="D8" s="105" t="str">
        <f t="shared" si="0"/>
        <v>Timmy Horton Outdoors Season 4      eps. 13*</v>
      </c>
      <c r="E8" s="75" t="str">
        <f t="shared" si="0"/>
        <v>The Orvis Guide to Fly Fishing        Eps. 1</v>
      </c>
      <c r="F8" s="132" t="str">
        <f t="shared" si="0"/>
        <v>Mark Berg's Fishing Addiction Season 5    Eps. 6</v>
      </c>
      <c r="G8" s="84" t="str">
        <f t="shared" si="1"/>
        <v>Westcoast Sporting Journal S3 Eps. 1</v>
      </c>
      <c r="H8" s="134" t="s">
        <v>171</v>
      </c>
      <c r="I8" s="58" t="s">
        <v>184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59" t="s">
        <v>82</v>
      </c>
      <c r="D9" s="56" t="str">
        <f t="shared" si="0"/>
        <v>Kayak Bassin' Season 4                           Eps. 1 (P)</v>
      </c>
      <c r="E9" s="106" t="str">
        <f t="shared" si="0"/>
        <v>Fifty Places to Fly Fish Before You Die                          Eps 1</v>
      </c>
      <c r="F9" s="133"/>
      <c r="G9" s="75" t="str">
        <f t="shared" si="1"/>
        <v>Wild Fish Wild Places 2014                   Eps. 2</v>
      </c>
      <c r="H9" s="133"/>
      <c r="I9" s="58" t="s">
        <v>344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58" t="s">
        <v>67</v>
      </c>
      <c r="D10" s="143" t="str">
        <f t="shared" si="0"/>
        <v xml:space="preserve">Jack Link's Major League Fishing Season 3                  Eps. 1 </v>
      </c>
      <c r="E10" s="58" t="str">
        <f t="shared" si="0"/>
        <v>Silent Invaders                             Eps. 3</v>
      </c>
      <c r="F10" s="50" t="str">
        <f t="shared" si="0"/>
        <v xml:space="preserve">Ultimate Catch Season 3          Eps. 1 </v>
      </c>
      <c r="G10" s="58" t="str">
        <f t="shared" si="1"/>
        <v>Lindner's Angling Edge 2015 Eps. 1</v>
      </c>
      <c r="H10" s="50" t="str">
        <f>C40</f>
        <v>Honey Hole All Outdoors Season 29     Eps. 27</v>
      </c>
      <c r="I10" s="58" t="str">
        <f>G42</f>
        <v>Loose Cannons Season 1     Eps. 1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0" t="s">
        <v>68</v>
      </c>
      <c r="D11" s="145"/>
      <c r="E11" s="58" t="str">
        <f t="shared" si="0"/>
        <v>The New Fly Fisher S10            Eps. 1</v>
      </c>
      <c r="F11" s="63" t="str">
        <f t="shared" si="0"/>
        <v xml:space="preserve">Star &amp; Shield's Copout Adventures Season 2        Eps. 1 </v>
      </c>
      <c r="G11" s="50" t="str">
        <f t="shared" si="1"/>
        <v xml:space="preserve">IGFA's Angler's Digest Season 2         Eps. 1 </v>
      </c>
      <c r="H11" s="56" t="s">
        <v>172</v>
      </c>
      <c r="I11" s="80" t="str">
        <f>D35</f>
        <v>Fifty Places to Fly Fish Before You Die                          Eps 1</v>
      </c>
      <c r="J11" s="25">
        <v>0.35416666666666669</v>
      </c>
      <c r="L11" s="61"/>
    </row>
    <row r="12" spans="1:13" s="3" customFormat="1" ht="41.1" customHeight="1" x14ac:dyDescent="0.2">
      <c r="A12" s="7"/>
      <c r="B12" s="26">
        <v>0.375</v>
      </c>
      <c r="C12" s="58" t="s">
        <v>69</v>
      </c>
      <c r="D12" s="50" t="str">
        <f t="shared" si="0"/>
        <v xml:space="preserve">Facts of Fishing Season 8         Eps. 1 </v>
      </c>
      <c r="E12" s="58" t="str">
        <f t="shared" si="0"/>
        <v>Sportfishing On The Fly 2014 Eps. 13</v>
      </c>
      <c r="F12" s="56" t="str">
        <f t="shared" si="0"/>
        <v>Flatsclass 2015                    Eps. 6</v>
      </c>
      <c r="G12" s="50" t="str">
        <f t="shared" si="1"/>
        <v xml:space="preserve">Reel Animals 2015            Eps. 1 </v>
      </c>
      <c r="H12" s="58" t="str">
        <f>F41</f>
        <v>Skeeter Bass Champs with Fish Fishburne  Eps. 1</v>
      </c>
      <c r="I12" s="50" t="str">
        <f>C41</f>
        <v>Jimmy Houston S38                      Eps. 14</v>
      </c>
      <c r="J12" s="25">
        <v>0.375</v>
      </c>
      <c r="L12" s="72"/>
    </row>
    <row r="13" spans="1:13" s="3" customFormat="1" ht="41.1" customHeight="1" x14ac:dyDescent="0.2">
      <c r="A13" s="7"/>
      <c r="B13" s="26">
        <v>0.39583333333333331</v>
      </c>
      <c r="C13" s="90" t="s">
        <v>70</v>
      </c>
      <c r="D13" s="56" t="str">
        <f t="shared" si="0"/>
        <v>Bass Fever Season 1     Eps. 1 (P)</v>
      </c>
      <c r="E13" s="56" t="str">
        <f t="shared" si="0"/>
        <v>Fishing the Flats Season 15          Eps. 1 (P)</v>
      </c>
      <c r="F13" s="50" t="str">
        <f t="shared" si="0"/>
        <v>World Fishing Journal Season 2 Eps 11</v>
      </c>
      <c r="G13" s="50" t="str">
        <f t="shared" si="1"/>
        <v xml:space="preserve">Money Fish Season 1           Eps. 1 </v>
      </c>
      <c r="H13" s="58" t="str">
        <f>C42</f>
        <v>Bass Dr. Season 2                      Eps. 6</v>
      </c>
      <c r="I13" s="102" t="str">
        <f>C39</f>
        <v>Bass Fever Season 1     Eps. 1 (P)</v>
      </c>
      <c r="J13" s="25">
        <v>0.39583333333333331</v>
      </c>
      <c r="M13" s="69"/>
    </row>
    <row r="14" spans="1:13" s="3" customFormat="1" ht="41.1" customHeight="1" x14ac:dyDescent="0.2">
      <c r="A14" s="7"/>
      <c r="B14" s="26">
        <v>0.41666666666666669</v>
      </c>
      <c r="C14" s="58" t="s">
        <v>71</v>
      </c>
      <c r="D14" s="56" t="str">
        <f t="shared" si="0"/>
        <v>Honey Hole All Outdoors Season 29     Eps. 27</v>
      </c>
      <c r="E14" s="58" t="str">
        <f t="shared" si="0"/>
        <v>The Fish Finders S2             Eps. 1</v>
      </c>
      <c r="F14" s="58" t="str">
        <f t="shared" si="0"/>
        <v>Beyond Land's End</v>
      </c>
      <c r="G14" s="95" t="str">
        <f t="shared" si="1"/>
        <v>Sportsman 360 TV Season 1      Eps. 1</v>
      </c>
      <c r="H14" s="56" t="s">
        <v>173</v>
      </c>
      <c r="I14" s="58" t="s">
        <v>129</v>
      </c>
      <c r="J14" s="25">
        <v>0.41666666666666669</v>
      </c>
      <c r="L14" s="71"/>
    </row>
    <row r="15" spans="1:13" s="3" customFormat="1" ht="41.1" customHeight="1" x14ac:dyDescent="0.2">
      <c r="A15" s="7"/>
      <c r="B15" s="26">
        <v>0.4375</v>
      </c>
      <c r="C15" s="59" t="s">
        <v>83</v>
      </c>
      <c r="D15" s="56" t="str">
        <f t="shared" si="0"/>
        <v>Jimmy Houston S38                      Eps. 14</v>
      </c>
      <c r="E15" s="75" t="str">
        <f t="shared" si="0"/>
        <v>Shorelines with April Vokey    Eps. 1</v>
      </c>
      <c r="F15" s="75" t="str">
        <f t="shared" si="0"/>
        <v>The Kayak Fishing Show S5 Eps. 1</v>
      </c>
      <c r="G15" s="58" t="str">
        <f t="shared" si="1"/>
        <v>Skeeter Bass Champs with Fish Fishburne  Eps. 1</v>
      </c>
      <c r="H15" s="98" t="s">
        <v>174</v>
      </c>
      <c r="I15" s="96" t="s">
        <v>186</v>
      </c>
      <c r="J15" s="25">
        <v>0.4375</v>
      </c>
      <c r="L15" s="72"/>
    </row>
    <row r="16" spans="1:13" s="3" customFormat="1" ht="41.1" customHeight="1" x14ac:dyDescent="0.2">
      <c r="A16" s="7"/>
      <c r="B16" s="26">
        <v>0.45833333333333331</v>
      </c>
      <c r="C16" s="58" t="s">
        <v>75</v>
      </c>
      <c r="D16" s="58" t="str">
        <f t="shared" si="0"/>
        <v>Bass Dr. Season 2                      Eps. 6</v>
      </c>
      <c r="E16" s="75" t="str">
        <f t="shared" si="0"/>
        <v>The Legacy Experience S2 Eps. 1</v>
      </c>
      <c r="F16" s="75" t="str">
        <f t="shared" si="0"/>
        <v>Fishing 411 Season 8        Eps. 1</v>
      </c>
      <c r="G16" s="89" t="str">
        <f t="shared" si="1"/>
        <v>BC Outdoors Sport Fishing  Season 5       Eps. 6</v>
      </c>
      <c r="H16" s="58" t="s">
        <v>177</v>
      </c>
      <c r="I16" s="58" t="str">
        <f>C33</f>
        <v>Bass 2 Billfish Season 1                  Eps. 4</v>
      </c>
      <c r="J16" s="25">
        <v>0.45833333333333331</v>
      </c>
      <c r="L16" s="61"/>
    </row>
    <row r="17" spans="1:13" s="3" customFormat="1" ht="41.1" customHeight="1" x14ac:dyDescent="0.2">
      <c r="A17" s="7"/>
      <c r="B17" s="26">
        <v>0.47916666666666669</v>
      </c>
      <c r="C17" s="24" t="s">
        <v>18</v>
      </c>
      <c r="D17" s="58" t="str">
        <f t="shared" si="0"/>
        <v>Know Fishing Season 1      Eps. 1</v>
      </c>
      <c r="E17" s="75" t="str">
        <f t="shared" si="0"/>
        <v>King of the River Season 2          Eps. 1</v>
      </c>
      <c r="F17" s="75" t="str">
        <f t="shared" si="0"/>
        <v>Force on Force Season 4          Eps. 1</v>
      </c>
      <c r="G17" s="95" t="str">
        <f t="shared" si="1"/>
        <v>Wheels &amp; Reels                     Eps. 1</v>
      </c>
      <c r="H17" s="88" t="s">
        <v>178</v>
      </c>
      <c r="I17" s="58" t="s">
        <v>197</v>
      </c>
      <c r="J17" s="25">
        <v>0.47916666666666669</v>
      </c>
    </row>
    <row r="18" spans="1:13" s="3" customFormat="1" ht="15.75" customHeight="1" x14ac:dyDescent="0.2">
      <c r="B18" s="27"/>
      <c r="C18" s="127" t="s">
        <v>16</v>
      </c>
      <c r="D18" s="128"/>
      <c r="E18" s="128"/>
      <c r="F18" s="128"/>
      <c r="G18" s="129"/>
      <c r="H18" s="136"/>
      <c r="I18" s="137"/>
      <c r="J18" s="31"/>
    </row>
    <row r="19" spans="1:13" s="3" customFormat="1" ht="41.1" customHeight="1" x14ac:dyDescent="0.2">
      <c r="B19" s="26">
        <v>0.5</v>
      </c>
      <c r="C19" s="59" t="str">
        <f t="shared" ref="C19:C30" si="2">C6</f>
        <v>Sportsman 360 Season 2                                   Eps. 5</v>
      </c>
      <c r="D19" s="75" t="str">
        <f>C32</f>
        <v>JP DeRose Breaking Boundaries S1   Eps. 1</v>
      </c>
      <c r="E19" s="132" t="str">
        <f>D32</f>
        <v>Wild Fisherman Season 1      Eps. 1</v>
      </c>
      <c r="F19" s="75" t="str">
        <f>E32</f>
        <v>Canadian Sportfishing Season 27  Eps. 1</v>
      </c>
      <c r="G19" s="58" t="str">
        <f>F32</f>
        <v>JP DeRose Breaking Boundaries S2   Eps. 1</v>
      </c>
      <c r="H19" s="95" t="s">
        <v>179</v>
      </c>
      <c r="I19" s="100" t="s">
        <v>187</v>
      </c>
      <c r="J19" s="25">
        <v>0.5</v>
      </c>
    </row>
    <row r="20" spans="1:13" s="3" customFormat="1" ht="41.1" customHeight="1" x14ac:dyDescent="0.2">
      <c r="B20" s="60">
        <v>0.52083333333333337</v>
      </c>
      <c r="C20" s="59" t="str">
        <f t="shared" si="2"/>
        <v>Musky Hunter Season 9                 Eps. 13*</v>
      </c>
      <c r="D20" s="75" t="str">
        <f t="shared" ref="D20:F30" si="3">C33</f>
        <v>Bass 2 Billfish Season 1                  Eps. 4</v>
      </c>
      <c r="E20" s="133"/>
      <c r="F20" s="106" t="str">
        <f t="shared" si="3"/>
        <v>Ultimate Fishing Experience Season 2                               eps 2</v>
      </c>
      <c r="G20" s="58" t="str">
        <f t="shared" ref="G20:G30" si="4">F33</f>
        <v>South Bend's Lunkerville Season 9             Eps. 1</v>
      </c>
      <c r="H20" s="56" t="s">
        <v>180</v>
      </c>
      <c r="I20" s="56" t="s">
        <v>188</v>
      </c>
      <c r="J20" s="25">
        <v>0.52083333333333337</v>
      </c>
    </row>
    <row r="21" spans="1:13" s="3" customFormat="1" ht="41.1" customHeight="1" x14ac:dyDescent="0.2">
      <c r="B21" s="60">
        <v>0.54166666666666663</v>
      </c>
      <c r="C21" s="59" t="str">
        <f t="shared" si="2"/>
        <v>The Fish Finders Season 2                                          Eps. 13*</v>
      </c>
      <c r="D21" s="50" t="str">
        <f t="shared" si="3"/>
        <v>Timmy Horton Outdoors Season 4      eps. 13*</v>
      </c>
      <c r="E21" s="77" t="str">
        <f t="shared" si="3"/>
        <v>The Orvis Guide to Fly Fishing        Eps. 1</v>
      </c>
      <c r="F21" s="132" t="str">
        <f t="shared" si="3"/>
        <v>Mark Berg's Fishing Addiction Season 5    Eps. 6</v>
      </c>
      <c r="G21" s="84" t="str">
        <f t="shared" si="4"/>
        <v>Westcoast Sporting Journal S3 Eps. 1</v>
      </c>
      <c r="H21" s="50" t="str">
        <f>E38</f>
        <v>Flatsclass 2015                    Eps. 6</v>
      </c>
      <c r="I21" s="138" t="s">
        <v>189</v>
      </c>
      <c r="J21" s="29">
        <v>0.54166666666666663</v>
      </c>
    </row>
    <row r="22" spans="1:13" s="3" customFormat="1" ht="41.1" customHeight="1" x14ac:dyDescent="0.2">
      <c r="B22" s="60">
        <v>0.5625</v>
      </c>
      <c r="C22" s="59" t="str">
        <f t="shared" si="2"/>
        <v>Hooked On Africa S1                                 Eps. 2</v>
      </c>
      <c r="D22" s="56" t="str">
        <f t="shared" si="3"/>
        <v>Kayak Bassin' Season 4                           Eps. 1 (P)</v>
      </c>
      <c r="E22" s="108" t="str">
        <f t="shared" si="3"/>
        <v>Fifty Places to Fly Fish Before You Die                          Eps 1</v>
      </c>
      <c r="F22" s="133"/>
      <c r="G22" s="75" t="str">
        <f t="shared" si="4"/>
        <v>Wild Fish Wild Places 2014                   Eps. 2</v>
      </c>
      <c r="H22" s="50" t="str">
        <f>C35</f>
        <v>Kayak Bassin' Season 4                           Eps. 1 (P)</v>
      </c>
      <c r="I22" s="139"/>
      <c r="J22" s="29">
        <v>0.5625</v>
      </c>
    </row>
    <row r="23" spans="1:13" s="3" customFormat="1" ht="41.1" customHeight="1" x14ac:dyDescent="0.2">
      <c r="B23" s="37">
        <v>0.58333333333333337</v>
      </c>
      <c r="C23" s="58" t="str">
        <f t="shared" si="2"/>
        <v>The Next Bite S11                                  Eps. 13*</v>
      </c>
      <c r="D23" s="143" t="str">
        <f t="shared" si="3"/>
        <v xml:space="preserve">Jack Link's Major League Fishing Season 3                  Eps. 1 </v>
      </c>
      <c r="E23" s="109" t="str">
        <f t="shared" si="3"/>
        <v>Silent Invaders                             Eps. 3</v>
      </c>
      <c r="F23" s="50" t="str">
        <f t="shared" si="3"/>
        <v xml:space="preserve">Ultimate Catch Season 3          Eps. 1 </v>
      </c>
      <c r="G23" s="58" t="str">
        <f t="shared" si="4"/>
        <v>Lindner's Angling Edge 2015 Eps. 1</v>
      </c>
      <c r="H23" s="58" t="str">
        <f>C43</f>
        <v>Know Fishing Season 1      Eps. 1</v>
      </c>
      <c r="I23" s="58" t="s">
        <v>190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50" t="str">
        <f t="shared" si="2"/>
        <v>Canadian Sportfishing Season 27  Eps. 26*</v>
      </c>
      <c r="D24" s="145"/>
      <c r="E24" s="86" t="str">
        <f t="shared" si="3"/>
        <v>The New Fly Fisher S10            Eps. 1</v>
      </c>
      <c r="F24" s="63" t="str">
        <f t="shared" si="3"/>
        <v xml:space="preserve">Star &amp; Shield's Copout Adventures Season 2        Eps. 1 </v>
      </c>
      <c r="G24" s="102" t="str">
        <f t="shared" si="4"/>
        <v xml:space="preserve">IGFA's Angler's Digest Season 2         Eps. 1 </v>
      </c>
      <c r="H24" s="50" t="str">
        <f>E26</f>
        <v>Fishing the Flats Season 15          Eps. 1 (P)</v>
      </c>
      <c r="I24" s="58" t="s">
        <v>191</v>
      </c>
      <c r="J24" s="31">
        <v>0.60416666666666663</v>
      </c>
      <c r="L24" s="64"/>
    </row>
    <row r="25" spans="1:13" s="3" customFormat="1" ht="41.1" customHeight="1" x14ac:dyDescent="0.2">
      <c r="B25" s="31">
        <v>0.625</v>
      </c>
      <c r="C25" s="58" t="str">
        <f t="shared" si="2"/>
        <v>Fishing 411 Season 8                     Eps. 13*</v>
      </c>
      <c r="D25" s="50" t="str">
        <f t="shared" si="3"/>
        <v xml:space="preserve">Facts of Fishing Season 8         Eps. 1 </v>
      </c>
      <c r="E25" s="86" t="str">
        <f t="shared" si="3"/>
        <v>Sportfishing On The Fly 2014 Eps. 13</v>
      </c>
      <c r="F25" s="56" t="str">
        <f t="shared" si="3"/>
        <v>Flatsclass 2015                    Eps. 6</v>
      </c>
      <c r="G25" s="102" t="str">
        <f t="shared" si="4"/>
        <v xml:space="preserve">Reel Animals 2015            Eps. 1 </v>
      </c>
      <c r="H25" s="102" t="str">
        <f>G37</f>
        <v>Angler West TV 2015                      Eps. 14</v>
      </c>
      <c r="I25" s="101" t="str">
        <f>F42</f>
        <v>BC Outdoors Sport Fishing  Season 5       Eps. 6</v>
      </c>
      <c r="J25" s="31">
        <v>0.625</v>
      </c>
    </row>
    <row r="26" spans="1:13" s="3" customFormat="1" ht="41.1" customHeight="1" x14ac:dyDescent="0.2">
      <c r="B26" s="37">
        <v>0.64583333333333337</v>
      </c>
      <c r="C26" s="90" t="str">
        <f t="shared" si="2"/>
        <v>George Poveromo's World of Saltwater Fishing 2015     Eps. 5</v>
      </c>
      <c r="D26" s="56" t="str">
        <f t="shared" si="3"/>
        <v>Bass Fever Season 1     Eps. 1 (P)</v>
      </c>
      <c r="E26" s="78" t="str">
        <f t="shared" si="3"/>
        <v>Fishing the Flats Season 15          Eps. 1 (P)</v>
      </c>
      <c r="F26" s="50" t="str">
        <f t="shared" si="3"/>
        <v>World Fishing Journal Season 2 Eps 11</v>
      </c>
      <c r="G26" s="50" t="str">
        <f t="shared" si="4"/>
        <v xml:space="preserve">Money Fish Season 1           Eps. 1 </v>
      </c>
      <c r="H26" s="100" t="str">
        <f>D36</f>
        <v>Silent Invaders                             Eps. 3</v>
      </c>
      <c r="I26" s="95" t="s">
        <v>193</v>
      </c>
      <c r="J26" s="37">
        <v>0.64583333333333337</v>
      </c>
    </row>
    <row r="27" spans="1:13" s="3" customFormat="1" ht="41.1" customHeight="1" x14ac:dyDescent="0.2">
      <c r="B27" s="27">
        <v>0.66666666666666663</v>
      </c>
      <c r="C27" s="58" t="str">
        <f t="shared" si="2"/>
        <v>Big Bass Battle Season 5          Eps. 5</v>
      </c>
      <c r="D27" s="56" t="str">
        <f t="shared" si="3"/>
        <v>Honey Hole All Outdoors Season 29     Eps. 27</v>
      </c>
      <c r="E27" s="77" t="str">
        <f t="shared" si="3"/>
        <v>The Fish Finders S2             Eps. 1</v>
      </c>
      <c r="F27" s="58" t="str">
        <f t="shared" si="3"/>
        <v>Beyond Land's End</v>
      </c>
      <c r="G27" s="95" t="str">
        <f t="shared" si="4"/>
        <v>Sportsman 360 TV Season 1      Eps. 1</v>
      </c>
      <c r="H27" s="58" t="str">
        <f>D43</f>
        <v>King of the River Season 2          Eps. 1</v>
      </c>
      <c r="I27" s="95" t="s">
        <v>194</v>
      </c>
      <c r="J27" s="31">
        <v>0.66666666666666663</v>
      </c>
    </row>
    <row r="28" spans="1:13" s="3" customFormat="1" ht="41.1" customHeight="1" x14ac:dyDescent="0.2">
      <c r="B28" s="27">
        <v>0.6875</v>
      </c>
      <c r="C28" s="59" t="str">
        <f t="shared" si="2"/>
        <v>Fishing The Flats S12                      Eps. 2</v>
      </c>
      <c r="D28" s="56" t="str">
        <f t="shared" si="3"/>
        <v>Jimmy Houston S38                      Eps. 14</v>
      </c>
      <c r="E28" s="77" t="str">
        <f t="shared" si="3"/>
        <v>Shorelines with April Vokey    Eps. 1</v>
      </c>
      <c r="F28" s="75" t="str">
        <f t="shared" si="3"/>
        <v>The Kayak Fishing Show S5 Eps. 1</v>
      </c>
      <c r="G28" s="58" t="str">
        <f t="shared" si="4"/>
        <v>Skeeter Bass Champs with Fish Fishburne  Eps. 1</v>
      </c>
      <c r="H28" s="95" t="str">
        <f>D38</f>
        <v>Sportfishing On The Fly 2014 Eps. 13</v>
      </c>
      <c r="I28" s="24" t="s">
        <v>162</v>
      </c>
      <c r="J28" s="31">
        <v>0.6875</v>
      </c>
    </row>
    <row r="29" spans="1:13" s="3" customFormat="1" ht="41.1" customHeight="1" x14ac:dyDescent="0.2">
      <c r="B29" s="27">
        <v>0.70833333333333337</v>
      </c>
      <c r="C29" s="58" t="str">
        <f t="shared" si="2"/>
        <v>Extreme Angler S13                             Eps. 12*</v>
      </c>
      <c r="D29" s="58" t="str">
        <f t="shared" si="3"/>
        <v>Bass Dr. Season 2                      Eps. 6</v>
      </c>
      <c r="E29" s="77" t="str">
        <f t="shared" si="3"/>
        <v>The Legacy Experience S2 Eps. 1</v>
      </c>
      <c r="F29" s="75" t="str">
        <f t="shared" si="3"/>
        <v>Fishing 411 Season 8        Eps. 1</v>
      </c>
      <c r="G29" s="89" t="str">
        <f t="shared" si="4"/>
        <v>BC Outdoors Sport Fishing  Season 5       Eps. 6</v>
      </c>
      <c r="H29" s="58" t="s">
        <v>181</v>
      </c>
      <c r="I29" s="95" t="s">
        <v>195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2"/>
        <v>Jarrett Edwards S7                              Eps. 5</v>
      </c>
      <c r="D30" s="75" t="str">
        <f t="shared" si="3"/>
        <v>Know Fishing Season 1      Eps. 1</v>
      </c>
      <c r="E30" s="77" t="str">
        <f t="shared" si="3"/>
        <v>King of the River Season 2          Eps. 1</v>
      </c>
      <c r="F30" s="75" t="str">
        <f t="shared" si="3"/>
        <v>Force on Force Season 4          Eps. 1</v>
      </c>
      <c r="G30" s="95" t="str">
        <f t="shared" si="4"/>
        <v>Wheels &amp; Reels                     Eps. 1</v>
      </c>
      <c r="H30" s="95" t="s">
        <v>182</v>
      </c>
      <c r="I30" s="95" t="s">
        <v>196</v>
      </c>
      <c r="J30" s="37">
        <v>0.72916666666666663</v>
      </c>
      <c r="L30"/>
    </row>
    <row r="31" spans="1:13" s="3" customFormat="1" ht="15" customHeight="1" x14ac:dyDescent="0.2">
      <c r="B31" s="26"/>
      <c r="C31" s="127" t="s">
        <v>15</v>
      </c>
      <c r="D31" s="128"/>
      <c r="E31" s="128"/>
      <c r="F31" s="128"/>
      <c r="G31" s="129"/>
      <c r="H31" s="136" t="s">
        <v>12</v>
      </c>
      <c r="I31" s="140"/>
      <c r="J31" s="25"/>
      <c r="L31"/>
    </row>
    <row r="32" spans="1:13" s="3" customFormat="1" ht="41.1" customHeight="1" x14ac:dyDescent="0.2">
      <c r="B32" s="26">
        <v>0.75</v>
      </c>
      <c r="C32" s="58" t="s">
        <v>117</v>
      </c>
      <c r="D32" s="134" t="s">
        <v>128</v>
      </c>
      <c r="E32" s="58" t="s">
        <v>140</v>
      </c>
      <c r="F32" s="58" t="s">
        <v>149</v>
      </c>
      <c r="G32" s="24" t="s">
        <v>159</v>
      </c>
      <c r="H32" s="50" t="str">
        <f>H10</f>
        <v>Honey Hole All Outdoors Season 29     Eps. 27</v>
      </c>
      <c r="I32" s="58" t="str">
        <f>I10</f>
        <v>Loose Cannons Season 1     Eps. 1</v>
      </c>
      <c r="J32" s="25">
        <v>0.75</v>
      </c>
      <c r="L32" s="64"/>
      <c r="M32" s="68"/>
    </row>
    <row r="33" spans="2:32" s="3" customFormat="1" ht="41.1" customHeight="1" x14ac:dyDescent="0.2">
      <c r="B33" s="26">
        <v>0.77083333333333337</v>
      </c>
      <c r="C33" s="58" t="s">
        <v>118</v>
      </c>
      <c r="D33" s="133"/>
      <c r="E33" s="110" t="s">
        <v>80</v>
      </c>
      <c r="F33" s="100" t="s">
        <v>150</v>
      </c>
      <c r="G33" s="107" t="s">
        <v>340</v>
      </c>
      <c r="H33" s="56" t="str">
        <f>H11</f>
        <v>Fishful Thinker Season 11           Eps. 2</v>
      </c>
      <c r="I33" s="85" t="str">
        <f>I13</f>
        <v>Bass Fever Season 1     Eps. 1 (P)</v>
      </c>
      <c r="J33" s="25">
        <v>0.77083333333333337</v>
      </c>
      <c r="L33" s="69"/>
      <c r="M33" s="64"/>
    </row>
    <row r="34" spans="2:32" s="3" customFormat="1" ht="41.1" customHeight="1" x14ac:dyDescent="0.2">
      <c r="B34" s="28">
        <v>0.79166666666666663</v>
      </c>
      <c r="C34" s="65" t="s">
        <v>119</v>
      </c>
      <c r="D34" s="58" t="s">
        <v>129</v>
      </c>
      <c r="E34" s="134" t="s">
        <v>142</v>
      </c>
      <c r="F34" s="75" t="s">
        <v>151</v>
      </c>
      <c r="G34" s="58" t="s">
        <v>161</v>
      </c>
      <c r="H34" s="56" t="str">
        <f t="shared" ref="H34:I37" si="5">H14</f>
        <v>Money Fish Season 1           Eps. 2</v>
      </c>
      <c r="I34" s="58" t="str">
        <f t="shared" si="5"/>
        <v>The Orvis Guide to Fly Fishing        Eps. 1</v>
      </c>
      <c r="J34" s="32">
        <v>0.79166666666666663</v>
      </c>
      <c r="L34" s="64"/>
      <c r="M34" s="64"/>
    </row>
    <row r="35" spans="2:32" s="3" customFormat="1" ht="41.1" customHeight="1" x14ac:dyDescent="0.2">
      <c r="B35" s="28">
        <v>0.8125</v>
      </c>
      <c r="C35" s="56" t="s">
        <v>120</v>
      </c>
      <c r="D35" s="96" t="s">
        <v>130</v>
      </c>
      <c r="E35" s="141"/>
      <c r="F35" s="58" t="s">
        <v>152</v>
      </c>
      <c r="G35" s="24" t="s">
        <v>162</v>
      </c>
      <c r="H35" s="98" t="str">
        <f t="shared" si="5"/>
        <v>Ultimate Catch Season 3          Eps. 2</v>
      </c>
      <c r="I35" s="96" t="str">
        <f t="shared" si="5"/>
        <v>George Poveromo's World of Saltwater Fishing 2015     Eps. 7</v>
      </c>
      <c r="J35" s="32">
        <v>0.8125</v>
      </c>
      <c r="L35" s="69"/>
      <c r="M35" s="64"/>
    </row>
    <row r="36" spans="2:32" s="3" customFormat="1" ht="41.1" customHeight="1" x14ac:dyDescent="0.2">
      <c r="B36" s="28">
        <v>0.83333333333333337</v>
      </c>
      <c r="C36" s="143" t="s">
        <v>121</v>
      </c>
      <c r="D36" s="58" t="s">
        <v>131</v>
      </c>
      <c r="E36" s="111" t="s">
        <v>143</v>
      </c>
      <c r="F36" s="58" t="s">
        <v>175</v>
      </c>
      <c r="G36" s="50" t="s">
        <v>163</v>
      </c>
      <c r="H36" s="58" t="str">
        <f>H19</f>
        <v>Hooked Up with Tom Colicchio Season 1      Eps. 1</v>
      </c>
      <c r="I36" s="58" t="str">
        <f>I19</f>
        <v>Timmy Horton Outdoors S3 Eps. 1</v>
      </c>
      <c r="J36" s="32">
        <v>0.83333333333333337</v>
      </c>
      <c r="L36" s="64"/>
      <c r="M36" s="64"/>
    </row>
    <row r="37" spans="2:32" s="3" customFormat="1" ht="41.1" customHeight="1" x14ac:dyDescent="0.2">
      <c r="B37" s="28">
        <v>0.85416666666666663</v>
      </c>
      <c r="C37" s="144"/>
      <c r="D37" s="58" t="s">
        <v>132</v>
      </c>
      <c r="E37" s="63" t="s">
        <v>144</v>
      </c>
      <c r="F37" s="50" t="s">
        <v>153</v>
      </c>
      <c r="G37" s="57" t="s">
        <v>164</v>
      </c>
      <c r="H37" s="88" t="str">
        <f t="shared" si="5"/>
        <v>Star &amp; Shield's Copout Adventures Season 2        Eps. 2</v>
      </c>
      <c r="I37" s="58" t="str">
        <f t="shared" si="5"/>
        <v xml:space="preserve"> Chilly on Carp                         Eps. 1</v>
      </c>
      <c r="J37" s="32">
        <v>0.85416666666666663</v>
      </c>
      <c r="L37" s="74"/>
      <c r="M37" s="64"/>
    </row>
    <row r="38" spans="2:32" s="3" customFormat="1" ht="41.1" customHeight="1" x14ac:dyDescent="0.2">
      <c r="B38" s="28">
        <v>0.875</v>
      </c>
      <c r="C38" s="50" t="s">
        <v>122</v>
      </c>
      <c r="D38" s="58" t="s">
        <v>352</v>
      </c>
      <c r="E38" s="57" t="s">
        <v>145</v>
      </c>
      <c r="F38" s="50" t="s">
        <v>154</v>
      </c>
      <c r="G38" s="100" t="s">
        <v>105</v>
      </c>
      <c r="H38" s="85" t="str">
        <f>H21</f>
        <v>Flatsclass 2015                    Eps. 6</v>
      </c>
      <c r="I38" s="138" t="str">
        <f>I21</f>
        <v>Jack Link's Major League Fishing Season 3                  Eps. 2</v>
      </c>
      <c r="J38" s="32">
        <v>0.875</v>
      </c>
      <c r="L38" s="64"/>
      <c r="M38" s="70"/>
      <c r="N38"/>
      <c r="P38"/>
      <c r="Q38"/>
    </row>
    <row r="39" spans="2:32" s="3" customFormat="1" ht="41.1" customHeight="1" x14ac:dyDescent="0.2">
      <c r="B39" s="28">
        <v>0.89583333333333337</v>
      </c>
      <c r="C39" s="103" t="s">
        <v>123</v>
      </c>
      <c r="D39" s="56" t="s">
        <v>134</v>
      </c>
      <c r="E39" s="50" t="s">
        <v>109</v>
      </c>
      <c r="F39" s="50" t="s">
        <v>155</v>
      </c>
      <c r="G39" s="90" t="s">
        <v>165</v>
      </c>
      <c r="H39" s="50" t="str">
        <f>H22</f>
        <v>Kayak Bassin' Season 4                           Eps. 1 (P)</v>
      </c>
      <c r="I39" s="142"/>
      <c r="J39" s="32">
        <v>0.89583333333333337</v>
      </c>
      <c r="L39" s="58"/>
      <c r="M39" s="64"/>
      <c r="N39"/>
      <c r="P39"/>
      <c r="Q39"/>
    </row>
    <row r="40" spans="2:32" s="3" customFormat="1" ht="41.1" customHeight="1" x14ac:dyDescent="0.2">
      <c r="B40" s="28">
        <v>0.91666666666666663</v>
      </c>
      <c r="C40" s="56" t="s">
        <v>124</v>
      </c>
      <c r="D40" s="58" t="s">
        <v>135</v>
      </c>
      <c r="E40" s="100" t="s">
        <v>91</v>
      </c>
      <c r="F40" s="58" t="s">
        <v>156</v>
      </c>
      <c r="G40" s="58" t="s">
        <v>166</v>
      </c>
      <c r="H40" s="56" t="str">
        <f>H20</f>
        <v>IGFA's Angler's Digest Season 2         Eps. 2</v>
      </c>
      <c r="I40" s="56" t="str">
        <f>I20</f>
        <v>Facts of Fishing Season 8         Eps. 2</v>
      </c>
      <c r="J40" s="32">
        <v>0.91666666666666663</v>
      </c>
      <c r="L40" s="64"/>
      <c r="M40" s="69"/>
      <c r="N40"/>
      <c r="P40"/>
      <c r="Q40"/>
      <c r="R40"/>
    </row>
    <row r="41" spans="2:32" s="3" customFormat="1" ht="41.1" customHeight="1" x14ac:dyDescent="0.2">
      <c r="B41" s="28">
        <v>0.9375</v>
      </c>
      <c r="C41" s="56" t="s">
        <v>125</v>
      </c>
      <c r="D41" s="58" t="s">
        <v>102</v>
      </c>
      <c r="E41" s="100" t="s">
        <v>146</v>
      </c>
      <c r="F41" s="112" t="s">
        <v>158</v>
      </c>
      <c r="G41" s="58" t="s">
        <v>167</v>
      </c>
      <c r="H41" s="58" t="str">
        <f>H16</f>
        <v>Lindner's Angling Edge 2015 Eps. 2</v>
      </c>
      <c r="I41" s="95" t="str">
        <f>I16</f>
        <v>Bass 2 Billfish Season 1                  Eps. 4</v>
      </c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58" t="s">
        <v>126</v>
      </c>
      <c r="D42" s="58" t="s">
        <v>136</v>
      </c>
      <c r="E42" s="59" t="s">
        <v>147</v>
      </c>
      <c r="F42" s="88" t="s">
        <v>354</v>
      </c>
      <c r="G42" s="76" t="s">
        <v>168</v>
      </c>
      <c r="H42" s="50" t="str">
        <f>H25</f>
        <v>Angler West TV 2015                      Eps. 14</v>
      </c>
      <c r="I42" s="63" t="str">
        <f>I25</f>
        <v>BC Outdoors Sport Fishing  Season 5       Eps. 6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8" t="s">
        <v>127</v>
      </c>
      <c r="D43" s="58" t="s">
        <v>139</v>
      </c>
      <c r="E43" s="75" t="s">
        <v>148</v>
      </c>
      <c r="F43" s="95" t="s">
        <v>157</v>
      </c>
      <c r="G43" s="58" t="s">
        <v>169</v>
      </c>
      <c r="H43" s="102" t="str">
        <f>H24</f>
        <v>Fishing the Flats Season 15          Eps. 1 (P)</v>
      </c>
      <c r="I43" s="50" t="str">
        <f>I12</f>
        <v>Jimmy Houston S38                      Eps. 14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7" t="s">
        <v>13</v>
      </c>
      <c r="D44" s="128"/>
      <c r="E44" s="128"/>
      <c r="F44" s="128"/>
      <c r="G44" s="128"/>
      <c r="H44" s="91"/>
      <c r="I44" s="67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43" t="str">
        <f t="shared" ref="C45:G51" si="6">C36</f>
        <v xml:space="preserve">Jack Link's Major League Fishing Season 3                  Eps. 1 </v>
      </c>
      <c r="D45" s="58" t="str">
        <f t="shared" si="6"/>
        <v>Silent Invaders                             Eps. 3</v>
      </c>
      <c r="E45" s="85" t="str">
        <f t="shared" si="6"/>
        <v xml:space="preserve">Ultimate Catch Season 3          Eps. 1 </v>
      </c>
      <c r="F45" s="58" t="str">
        <f t="shared" si="6"/>
        <v>Lindner's Angling Edge 2015 Eps. 1</v>
      </c>
      <c r="G45" s="95" t="str">
        <f t="shared" si="6"/>
        <v xml:space="preserve">Fishful Thinker Season 11           Eps. 1 </v>
      </c>
      <c r="H45" s="58" t="str">
        <f t="shared" ref="H45:I47" si="7">H26</f>
        <v>Silent Invaders                             Eps. 3</v>
      </c>
      <c r="I45" s="66" t="str">
        <f t="shared" si="7"/>
        <v>The Next Bite S11                                  Eps. 2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45"/>
      <c r="D46" s="58" t="str">
        <f t="shared" si="6"/>
        <v>The New Fly Fisher S10            Eps. 1</v>
      </c>
      <c r="E46" s="63" t="str">
        <f t="shared" si="6"/>
        <v xml:space="preserve">Star &amp; Shield's Copout Adventures Season 2        Eps. 1 </v>
      </c>
      <c r="F46" s="50" t="str">
        <f t="shared" si="6"/>
        <v xml:space="preserve">IGFA's Angler's Digest Season 2         Eps. 1 </v>
      </c>
      <c r="G46" s="56" t="str">
        <f t="shared" si="6"/>
        <v>Angler West TV 2015                      Eps. 14</v>
      </c>
      <c r="H46" s="58" t="str">
        <f t="shared" si="7"/>
        <v>King of the River Season 2          Eps. 1</v>
      </c>
      <c r="I46" s="95" t="str">
        <f t="shared" si="7"/>
        <v>Florida Adventure Quest Season 7    Eps. 6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50" t="str">
        <f t="shared" si="6"/>
        <v xml:space="preserve">Facts of Fishing Season 8         Eps. 1 </v>
      </c>
      <c r="D47" s="58" t="str">
        <f t="shared" si="6"/>
        <v>Sportfishing On The Fly 2014 Eps. 13</v>
      </c>
      <c r="E47" s="57" t="str">
        <f t="shared" si="6"/>
        <v>Flatsclass 2015                    Eps. 6</v>
      </c>
      <c r="F47" s="50" t="str">
        <f t="shared" si="6"/>
        <v xml:space="preserve">Reel Animals 2015            Eps. 1 </v>
      </c>
      <c r="G47" s="58" t="str">
        <f t="shared" si="6"/>
        <v>Big Coast Sportfishing S7 Eps. 1</v>
      </c>
      <c r="H47" s="58" t="str">
        <f t="shared" si="7"/>
        <v>Sportfishing On The Fly 2014 Eps. 13</v>
      </c>
      <c r="I47" s="95" t="str">
        <f t="shared" si="7"/>
        <v>Fishing with Joe Bucher Season 26        Eps. 2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57" t="str">
        <f t="shared" si="6"/>
        <v>Bass Fever Season 1     Eps. 1 (P)</v>
      </c>
      <c r="D48" s="56" t="str">
        <f t="shared" si="6"/>
        <v>Fishing the Flats Season 15          Eps. 1 (P)</v>
      </c>
      <c r="E48" s="50" t="str">
        <f t="shared" si="6"/>
        <v>World Fishing Journal Season 2 Eps 11</v>
      </c>
      <c r="F48" s="50" t="str">
        <f>F39</f>
        <v xml:space="preserve">Money Fish Season 1           Eps. 1 </v>
      </c>
      <c r="G48" s="90" t="str">
        <f t="shared" si="6"/>
        <v>George Poveromo's World of Saltwater Fishing 2015     Eps. 6</v>
      </c>
      <c r="H48" s="58" t="str">
        <f>H29</f>
        <v>Hookin' Up with Mariko S5 Eps. 2</v>
      </c>
      <c r="I48" s="58" t="str">
        <f>I29</f>
        <v>Musky Hunter Season 9                 Eps. 2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6" t="str">
        <f t="shared" si="6"/>
        <v>Honey Hole All Outdoors Season 29     Eps. 27</v>
      </c>
      <c r="D49" s="58" t="str">
        <f t="shared" si="6"/>
        <v>The Fish Finders S2             Eps. 1</v>
      </c>
      <c r="E49" s="58" t="str">
        <f t="shared" si="6"/>
        <v>Beyond Land's End</v>
      </c>
      <c r="F49" s="95" t="str">
        <f>F40</f>
        <v>Sportsman 360 TV Season 1      Eps. 1</v>
      </c>
      <c r="G49" s="24" t="str">
        <f t="shared" si="6"/>
        <v>Fishing Expedition Amazonia Season 1     Eps. 3</v>
      </c>
      <c r="H49" s="134" t="str">
        <f>H8</f>
        <v>Pro Tarpon Tournament Series 2014                                            Eps. 1</v>
      </c>
      <c r="I49" s="95" t="str">
        <f>I9</f>
        <v>Shorelines with April Vokey      Eps. 1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6" t="str">
        <f t="shared" si="6"/>
        <v>Jimmy Houston S38                      Eps. 14</v>
      </c>
      <c r="D50" s="58" t="str">
        <f t="shared" si="6"/>
        <v>Shorelines with April Vokey    Eps. 1</v>
      </c>
      <c r="E50" s="24" t="str">
        <f t="shared" si="6"/>
        <v>The Kayak Fishing Show S5 Eps. 1</v>
      </c>
      <c r="F50" s="58" t="str">
        <f>F41</f>
        <v>Skeeter Bass Champs with Fish Fishburne  Eps. 1</v>
      </c>
      <c r="G50" s="58" t="str">
        <f t="shared" si="6"/>
        <v>Bill Boyce's Cali                                           Eps. 1</v>
      </c>
      <c r="H50" s="133"/>
      <c r="I50" s="95" t="str">
        <f>I8</f>
        <v>The Legacy Experience Season 2       Eps. 1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58" t="str">
        <f t="shared" si="6"/>
        <v>Bass Dr. Season 2                      Eps. 6</v>
      </c>
      <c r="D51" s="58" t="str">
        <f>D42</f>
        <v>The Legacy Experience S2 Eps. 1</v>
      </c>
      <c r="E51" s="59" t="str">
        <f>E42</f>
        <v>Fishing 411 Season 8        Eps. 1</v>
      </c>
      <c r="F51" s="89" t="str">
        <f>F42</f>
        <v>BC Outdoors Sport Fishing  Season 5       Eps. 6</v>
      </c>
      <c r="G51" s="76" t="str">
        <f t="shared" si="6"/>
        <v>Loose Cannons Season 1     Eps. 1</v>
      </c>
      <c r="H51" s="58" t="str">
        <f>H7</f>
        <v>Bob Izumi's Real Fishing 2015 Eps. 2</v>
      </c>
      <c r="I51" s="113" t="str">
        <f>I10</f>
        <v>Loose Cannons Season 1     Eps. 1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8" t="str">
        <f>C43</f>
        <v>Know Fishing Season 1      Eps. 1</v>
      </c>
      <c r="D52" s="119" t="str">
        <f>D43</f>
        <v>King of the River Season 2          Eps. 1</v>
      </c>
      <c r="E52" s="75" t="str">
        <f>E43</f>
        <v>Force on Force Season 4          Eps. 1</v>
      </c>
      <c r="F52" s="95" t="str">
        <f>F43</f>
        <v>Wheels &amp; Reels                     Eps. 1</v>
      </c>
      <c r="G52" s="58" t="str">
        <f>G43</f>
        <v>Hooked on Africa Season 1       Eps. 1</v>
      </c>
      <c r="H52" s="58" t="str">
        <f>H6</f>
        <v>Wild Fish Wild Places 2014                   Eps. 2</v>
      </c>
      <c r="I52" s="58" t="str">
        <f>I6</f>
        <v>Fish TV 2015                                      Eps. 1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120" t="str">
        <f>C34</f>
        <v>Timmy Horton Outdoors Season 4      eps. 13*</v>
      </c>
      <c r="D53" s="119" t="str">
        <f>D34</f>
        <v>The Orvis Guide to Fly Fishing        Eps. 1</v>
      </c>
      <c r="E53" s="134" t="str">
        <f>E34</f>
        <v>Mark Berg's Fishing Addiction Season 5    Eps. 6</v>
      </c>
      <c r="F53" s="119" t="str">
        <f>F34</f>
        <v>Westcoast Sporting Journal S3 Eps. 1</v>
      </c>
      <c r="G53" s="119" t="str">
        <f>G34</f>
        <v>Outdoor Passion 2015       Eps. 1</v>
      </c>
      <c r="H53" s="50" t="str">
        <f>H24</f>
        <v>Fishing the Flats Season 15          Eps. 1 (P)</v>
      </c>
      <c r="I53" s="56" t="str">
        <f>I20</f>
        <v>Facts of Fishing Season 8         Eps. 2</v>
      </c>
      <c r="J53" s="33">
        <v>0.16666666666666666</v>
      </c>
    </row>
    <row r="54" spans="1:18" s="3" customFormat="1" ht="41.1" customHeight="1" x14ac:dyDescent="0.2">
      <c r="B54" s="27">
        <v>0.1875</v>
      </c>
      <c r="C54" s="56" t="str">
        <f>C35</f>
        <v>Kayak Bassin' Season 4                           Eps. 1 (P)</v>
      </c>
      <c r="D54" s="80" t="str">
        <f>D35</f>
        <v>Fifty Places to Fly Fish Before You Die                          Eps 1</v>
      </c>
      <c r="E54" s="133"/>
      <c r="F54" s="75" t="str">
        <f>F35</f>
        <v>Wild Fish Wild Places 2014                   Eps. 2</v>
      </c>
      <c r="G54" s="58" t="str">
        <f>G35</f>
        <v>Fishing with Joe Bucher Season 26        Eps. 2</v>
      </c>
      <c r="H54" s="50" t="str">
        <f>H22</f>
        <v>Kayak Bassin' Season 4                           Eps. 1 (P)</v>
      </c>
      <c r="I54" s="63" t="str">
        <f>I25</f>
        <v>BC Outdoors Sport Fishing  Season 5       Eps. 6</v>
      </c>
      <c r="J54" s="33">
        <v>0.1875</v>
      </c>
    </row>
    <row r="55" spans="1:18" s="3" customFormat="1" ht="41.1" customHeight="1" x14ac:dyDescent="0.2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8" customFormat="1" ht="32.25" customHeight="1" thickBot="1" x14ac:dyDescent="0.25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5" t="s">
        <v>4</v>
      </c>
      <c r="I59" s="46" t="s">
        <v>1</v>
      </c>
      <c r="J59" s="18"/>
      <c r="K59" s="38"/>
      <c r="L59" s="41"/>
      <c r="M59" s="41"/>
      <c r="N59" s="41"/>
      <c r="O59" s="41"/>
      <c r="P59" s="41"/>
    </row>
    <row r="60" spans="1:18" s="3" customFormat="1" ht="36" customHeight="1" x14ac:dyDescent="0.2">
      <c r="B60" s="14"/>
      <c r="C60" s="64"/>
      <c r="D60" s="15"/>
      <c r="E60" s="15"/>
      <c r="F60" s="16"/>
      <c r="G60" s="62"/>
      <c r="H60" s="61" t="s">
        <v>5</v>
      </c>
      <c r="I60" s="15"/>
      <c r="J60" s="14"/>
    </row>
    <row r="63" spans="1:18" ht="25.5" x14ac:dyDescent="0.35">
      <c r="C63" s="48" t="s">
        <v>5</v>
      </c>
      <c r="D63" s="47"/>
    </row>
    <row r="65" spans="3:4" ht="25.5" x14ac:dyDescent="0.35">
      <c r="C65" s="49" t="s">
        <v>5</v>
      </c>
    </row>
    <row r="69" spans="3:4" x14ac:dyDescent="0.2">
      <c r="D69" s="17" t="s">
        <v>5</v>
      </c>
    </row>
  </sheetData>
  <mergeCells count="25">
    <mergeCell ref="E53:E54"/>
    <mergeCell ref="C45:C46"/>
    <mergeCell ref="D10:D11"/>
    <mergeCell ref="D23:D24"/>
    <mergeCell ref="D32:D33"/>
    <mergeCell ref="C31:G31"/>
    <mergeCell ref="E19:E20"/>
    <mergeCell ref="E34:E35"/>
    <mergeCell ref="I38:I39"/>
    <mergeCell ref="C44:G44"/>
    <mergeCell ref="C18:G18"/>
    <mergeCell ref="H18:I18"/>
    <mergeCell ref="F21:F22"/>
    <mergeCell ref="I21:I22"/>
    <mergeCell ref="C36:C37"/>
    <mergeCell ref="H49:H50"/>
    <mergeCell ref="C1:J1"/>
    <mergeCell ref="C2:K2"/>
    <mergeCell ref="B3:I3"/>
    <mergeCell ref="C5:G5"/>
    <mergeCell ref="H5:I5"/>
    <mergeCell ref="F8:F9"/>
    <mergeCell ref="E6:E7"/>
    <mergeCell ref="H8:H9"/>
    <mergeCell ref="H31:I31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C2" sqref="C2:K2"/>
      <selection pane="bottomLeft" activeCell="I14" sqref="I14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2" t="s">
        <v>76</v>
      </c>
      <c r="D1" s="123"/>
      <c r="E1" s="123"/>
      <c r="F1" s="123"/>
      <c r="G1" s="123"/>
      <c r="H1" s="123"/>
      <c r="I1" s="123"/>
      <c r="J1" s="123"/>
    </row>
    <row r="2" spans="1:13" s="3" customFormat="1" ht="16.5" customHeight="1" x14ac:dyDescent="0.2">
      <c r="A2" s="1"/>
      <c r="B2" s="2"/>
      <c r="C2" s="124" t="s">
        <v>361</v>
      </c>
      <c r="D2" s="124"/>
      <c r="E2" s="124"/>
      <c r="F2" s="124"/>
      <c r="G2" s="124"/>
      <c r="H2" s="124"/>
      <c r="I2" s="124"/>
      <c r="J2" s="124"/>
      <c r="K2" s="124"/>
    </row>
    <row r="3" spans="1:13" s="3" customFormat="1" ht="16.5" customHeight="1" x14ac:dyDescent="0.2">
      <c r="A3" s="1"/>
      <c r="B3" s="125" t="s">
        <v>5</v>
      </c>
      <c r="C3" s="126"/>
      <c r="D3" s="126"/>
      <c r="E3" s="126"/>
      <c r="F3" s="126"/>
      <c r="G3" s="126"/>
      <c r="H3" s="126"/>
      <c r="I3" s="12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198</v>
      </c>
      <c r="D4" s="21" t="s">
        <v>199</v>
      </c>
      <c r="E4" s="22" t="s">
        <v>200</v>
      </c>
      <c r="F4" s="22" t="s">
        <v>201</v>
      </c>
      <c r="G4" s="22" t="s">
        <v>202</v>
      </c>
      <c r="H4" s="22" t="s">
        <v>203</v>
      </c>
      <c r="I4" s="22" t="s">
        <v>204</v>
      </c>
    </row>
    <row r="5" spans="1:13" s="6" customFormat="1" ht="21.75" customHeight="1" x14ac:dyDescent="0.2">
      <c r="A5" s="4"/>
      <c r="B5" s="5"/>
      <c r="C5" s="127" t="s">
        <v>14</v>
      </c>
      <c r="D5" s="128"/>
      <c r="E5" s="128"/>
      <c r="F5" s="128"/>
      <c r="G5" s="129"/>
      <c r="H5" s="130" t="s">
        <v>11</v>
      </c>
      <c r="I5" s="131"/>
    </row>
    <row r="6" spans="1:13" s="3" customFormat="1" ht="41.1" customHeight="1" x14ac:dyDescent="0.2">
      <c r="A6" s="7"/>
      <c r="B6" s="25">
        <v>0.25</v>
      </c>
      <c r="C6" s="24" t="s">
        <v>159</v>
      </c>
      <c r="D6" s="73" t="str">
        <f t="shared" ref="D6:F17" si="0">C32</f>
        <v>JP DeRose Breaking Boundaries S1   Eps. 2</v>
      </c>
      <c r="E6" s="132" t="str">
        <f>D32</f>
        <v>Wild Fisherman Season 1      Eps. 2</v>
      </c>
      <c r="F6" s="75" t="str">
        <f>E32</f>
        <v>Canadian Sportfishing Season 27  Eps. 2</v>
      </c>
      <c r="G6" s="58" t="str">
        <f>F32</f>
        <v>JP DeRose Breaking Boundaries S2   Eps. 2</v>
      </c>
      <c r="H6" s="58" t="str">
        <f>F35</f>
        <v>Wild Fish Wild Places 2014                   Eps. 3</v>
      </c>
      <c r="I6" s="58" t="s">
        <v>81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100" t="s">
        <v>160</v>
      </c>
      <c r="D7" s="58" t="str">
        <f t="shared" si="0"/>
        <v>Bass 2 Billfish Season 1                  Eps. 5</v>
      </c>
      <c r="E7" s="133"/>
      <c r="F7" s="106" t="str">
        <f t="shared" si="0"/>
        <v>Ultimate Fishing Experience Season 2                               eps 3</v>
      </c>
      <c r="G7" s="100" t="str">
        <f t="shared" ref="G7:G17" si="1">F33</f>
        <v>South Bend's Lunkerville Season 9             Eps. 2</v>
      </c>
      <c r="H7" s="100" t="s">
        <v>245</v>
      </c>
      <c r="I7" s="58" t="str">
        <f>F43</f>
        <v>Wheels &amp; Reels                     Eps. 2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8" t="s">
        <v>161</v>
      </c>
      <c r="D8" s="59" t="str">
        <f t="shared" si="0"/>
        <v>Timmy Horton Outdoors S3 Eps. 1</v>
      </c>
      <c r="E8" s="75" t="str">
        <f t="shared" si="0"/>
        <v>The Orvis Guide to Fly Fishing        Eps. 2</v>
      </c>
      <c r="F8" s="132" t="str">
        <f t="shared" si="0"/>
        <v>Mark Berg's Fishing Addiction Season 5    Eps. 7</v>
      </c>
      <c r="G8" s="84" t="str">
        <f t="shared" si="1"/>
        <v>Westcoast Sporting Journal S3 Eps. 2</v>
      </c>
      <c r="H8" s="134" t="s">
        <v>246</v>
      </c>
      <c r="I8" s="58" t="s">
        <v>256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24" t="s">
        <v>162</v>
      </c>
      <c r="D9" s="56" t="str">
        <f t="shared" si="0"/>
        <v>Kayak Bassin' Season 4                           Eps. 2</v>
      </c>
      <c r="E9" s="106" t="str">
        <f t="shared" si="0"/>
        <v>Fifty Places to Fly Fish Before You Die                          Eps 2</v>
      </c>
      <c r="F9" s="133"/>
      <c r="G9" s="75" t="str">
        <f t="shared" si="1"/>
        <v>Wild Fish Wild Places 2014                   Eps. 3</v>
      </c>
      <c r="H9" s="133"/>
      <c r="I9" s="58" t="s">
        <v>185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50" t="s">
        <v>163</v>
      </c>
      <c r="D10" s="143" t="str">
        <f t="shared" si="0"/>
        <v>Jack Link's Major League Fishing Season 3                  Eps. 2</v>
      </c>
      <c r="E10" s="58" t="str">
        <f t="shared" si="0"/>
        <v>Silent Invaders                             Eps. 4</v>
      </c>
      <c r="F10" s="50" t="str">
        <f t="shared" si="0"/>
        <v>Ultimate Catch Season 3          Eps. 2</v>
      </c>
      <c r="G10" s="58" t="str">
        <f t="shared" si="1"/>
        <v>Lindner's Angling Edge 2015 Eps. 2</v>
      </c>
      <c r="H10" s="50" t="str">
        <f>C40</f>
        <v>Honey Hole All Outdoors Season 29     Eps. 28</v>
      </c>
      <c r="I10" s="58" t="str">
        <f>G42</f>
        <v>Loose Cannons Season 1     Eps. 2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05" t="s">
        <v>164</v>
      </c>
      <c r="D11" s="145"/>
      <c r="E11" s="58" t="str">
        <f t="shared" si="0"/>
        <v>The New Fly Fisher S10            Eps. 2</v>
      </c>
      <c r="F11" s="63" t="str">
        <f t="shared" si="0"/>
        <v>Star &amp; Shield's Copout Adventures Season 2        Eps. 2</v>
      </c>
      <c r="G11" s="50" t="str">
        <f t="shared" si="1"/>
        <v>IGFA's Angler's Digest Season 2         Eps. 2</v>
      </c>
      <c r="H11" s="56" t="s">
        <v>247</v>
      </c>
      <c r="I11" s="80" t="str">
        <f>D35</f>
        <v>Fifty Places to Fly Fish Before You Die                          Eps 2</v>
      </c>
      <c r="J11" s="25">
        <v>0.35416666666666669</v>
      </c>
      <c r="L11" s="61"/>
    </row>
    <row r="12" spans="1:13" s="3" customFormat="1" ht="41.1" customHeight="1" x14ac:dyDescent="0.2">
      <c r="A12" s="7"/>
      <c r="B12" s="26">
        <v>0.375</v>
      </c>
      <c r="C12" s="100" t="s">
        <v>105</v>
      </c>
      <c r="D12" s="50" t="str">
        <f t="shared" si="0"/>
        <v>Facts of Fishing Season 8         Eps. 2</v>
      </c>
      <c r="E12" s="58" t="str">
        <f t="shared" si="0"/>
        <v>Sportfishing On The Fly 2014 Eps. 14</v>
      </c>
      <c r="F12" s="56" t="str">
        <f t="shared" si="0"/>
        <v>Flatsclass 2015                    Eps. 7</v>
      </c>
      <c r="G12" s="58" t="str">
        <f t="shared" si="1"/>
        <v>Musky Hunter Season 9                 Eps. 2</v>
      </c>
      <c r="H12" s="58" t="str">
        <f>F41</f>
        <v>Skeeter Bass Champs with Fish Fishburne  Eps. 2</v>
      </c>
      <c r="I12" s="50" t="str">
        <f>C41</f>
        <v>Jimmy Houston S38                      Eps. 15</v>
      </c>
      <c r="J12" s="25">
        <v>0.375</v>
      </c>
      <c r="L12" s="72"/>
    </row>
    <row r="13" spans="1:13" s="3" customFormat="1" ht="41.1" customHeight="1" x14ac:dyDescent="0.2">
      <c r="A13" s="7"/>
      <c r="B13" s="26">
        <v>0.39583333333333331</v>
      </c>
      <c r="C13" s="90" t="s">
        <v>70</v>
      </c>
      <c r="D13" s="56" t="str">
        <f t="shared" si="0"/>
        <v>Bass Fever Season 1     Eps. 2</v>
      </c>
      <c r="E13" s="56" t="str">
        <f t="shared" si="0"/>
        <v>Fishing the Flats Season 15          Eps. 2</v>
      </c>
      <c r="F13" s="58" t="str">
        <f t="shared" si="0"/>
        <v xml:space="preserve"> Chilly on Carp                         Eps. 1</v>
      </c>
      <c r="G13" s="50" t="str">
        <f t="shared" si="1"/>
        <v>Money Fish Season 1           Eps. 2</v>
      </c>
      <c r="H13" s="58" t="str">
        <f>C42</f>
        <v>Bass Dr. Season 2                      Eps. 7</v>
      </c>
      <c r="I13" s="102" t="str">
        <f>C39</f>
        <v>Bass Fever Season 1     Eps. 2</v>
      </c>
      <c r="J13" s="25">
        <v>0.39583333333333331</v>
      </c>
      <c r="M13" s="69"/>
    </row>
    <row r="14" spans="1:13" s="3" customFormat="1" ht="41.1" customHeight="1" x14ac:dyDescent="0.2">
      <c r="A14" s="7"/>
      <c r="B14" s="26">
        <v>0.41666666666666669</v>
      </c>
      <c r="C14" s="58" t="s">
        <v>166</v>
      </c>
      <c r="D14" s="56" t="str">
        <f t="shared" si="0"/>
        <v>Honey Hole All Outdoors Season 29     Eps. 28</v>
      </c>
      <c r="E14" s="58" t="str">
        <f t="shared" si="0"/>
        <v>The Fish Finders S2             Eps. 2</v>
      </c>
      <c r="F14" s="58" t="str">
        <f t="shared" si="0"/>
        <v>Hooked Up with Tom Colicchio Season 1      Eps. 1</v>
      </c>
      <c r="G14" s="100" t="str">
        <f t="shared" si="1"/>
        <v>Sportsman 360 TV Season 1      Eps. 2</v>
      </c>
      <c r="H14" s="56" t="s">
        <v>248</v>
      </c>
      <c r="I14" s="58" t="s">
        <v>214</v>
      </c>
      <c r="J14" s="25">
        <v>0.41666666666666669</v>
      </c>
      <c r="L14" s="71"/>
    </row>
    <row r="15" spans="1:13" s="3" customFormat="1" ht="41.1" customHeight="1" x14ac:dyDescent="0.2">
      <c r="A15" s="7"/>
      <c r="B15" s="26">
        <v>0.4375</v>
      </c>
      <c r="C15" s="58" t="s">
        <v>167</v>
      </c>
      <c r="D15" s="56" t="str">
        <f t="shared" si="0"/>
        <v>Jimmy Houston S38                      Eps. 15</v>
      </c>
      <c r="E15" s="75" t="str">
        <f t="shared" si="0"/>
        <v>Shorelines with April Vokey    Eps. 2</v>
      </c>
      <c r="F15" s="75" t="str">
        <f t="shared" si="0"/>
        <v>The Kayak Fishing Show S5 Eps. 2</v>
      </c>
      <c r="G15" s="58" t="str">
        <f t="shared" si="1"/>
        <v>Skeeter Bass Champs with Fish Fishburne  Eps. 2</v>
      </c>
      <c r="H15" s="98" t="s">
        <v>249</v>
      </c>
      <c r="I15" s="96" t="s">
        <v>258</v>
      </c>
      <c r="J15" s="25">
        <v>0.4375</v>
      </c>
      <c r="L15" s="72"/>
    </row>
    <row r="16" spans="1:13" s="3" customFormat="1" ht="41.1" customHeight="1" x14ac:dyDescent="0.2">
      <c r="A16" s="7"/>
      <c r="B16" s="26">
        <v>0.45833333333333331</v>
      </c>
      <c r="C16" s="76" t="s">
        <v>168</v>
      </c>
      <c r="D16" s="58" t="str">
        <f t="shared" si="0"/>
        <v>Bass Dr. Season 2                      Eps. 7</v>
      </c>
      <c r="E16" s="75" t="str">
        <f t="shared" si="0"/>
        <v>The Legacy Experience S2 Eps. 2</v>
      </c>
      <c r="F16" s="75" t="str">
        <f t="shared" si="0"/>
        <v>Fishing 411 Season 8        Eps. 2</v>
      </c>
      <c r="G16" s="89" t="str">
        <f t="shared" si="1"/>
        <v>BC Outdoors Sport Fishing  Season 5       Eps. 7</v>
      </c>
      <c r="H16" s="58" t="s">
        <v>250</v>
      </c>
      <c r="I16" s="58" t="str">
        <f>C33</f>
        <v>Bass 2 Billfish Season 1                  Eps. 5</v>
      </c>
      <c r="J16" s="25">
        <v>0.45833333333333331</v>
      </c>
      <c r="L16" s="61"/>
    </row>
    <row r="17" spans="1:13" s="3" customFormat="1" ht="41.1" customHeight="1" x14ac:dyDescent="0.2">
      <c r="A17" s="7"/>
      <c r="B17" s="26">
        <v>0.47916666666666669</v>
      </c>
      <c r="C17" s="58" t="s">
        <v>169</v>
      </c>
      <c r="D17" s="58" t="str">
        <f t="shared" si="0"/>
        <v>Know Fishing Season 1      Eps. 2</v>
      </c>
      <c r="E17" s="75" t="str">
        <f t="shared" si="0"/>
        <v>King of the River Season 2          Eps. 2</v>
      </c>
      <c r="F17" s="75" t="str">
        <f t="shared" si="0"/>
        <v>Force on Force Season 4          Eps. 2</v>
      </c>
      <c r="G17" s="100" t="str">
        <f t="shared" si="1"/>
        <v>Wheels &amp; Reels                     Eps. 2</v>
      </c>
      <c r="H17" s="88" t="s">
        <v>251</v>
      </c>
      <c r="I17" s="58" t="s">
        <v>259</v>
      </c>
      <c r="J17" s="25">
        <v>0.47916666666666669</v>
      </c>
    </row>
    <row r="18" spans="1:13" s="3" customFormat="1" ht="15.75" customHeight="1" x14ac:dyDescent="0.2">
      <c r="B18" s="27"/>
      <c r="C18" s="127" t="s">
        <v>16</v>
      </c>
      <c r="D18" s="128"/>
      <c r="E18" s="128"/>
      <c r="F18" s="128"/>
      <c r="G18" s="129"/>
      <c r="H18" s="136"/>
      <c r="I18" s="137"/>
      <c r="J18" s="31"/>
    </row>
    <row r="19" spans="1:13" s="3" customFormat="1" ht="41.1" customHeight="1" x14ac:dyDescent="0.2">
      <c r="B19" s="26">
        <v>0.5</v>
      </c>
      <c r="C19" s="59" t="str">
        <f t="shared" ref="C19:C30" si="2">C6</f>
        <v>Jarrett Edwards S7                              Eps. 6</v>
      </c>
      <c r="D19" s="75" t="str">
        <f>C32</f>
        <v>JP DeRose Breaking Boundaries S1   Eps. 2</v>
      </c>
      <c r="E19" s="132" t="str">
        <f>D32</f>
        <v>Wild Fisherman Season 1      Eps. 2</v>
      </c>
      <c r="F19" s="75" t="str">
        <f>E32</f>
        <v>Canadian Sportfishing Season 27  Eps. 2</v>
      </c>
      <c r="G19" s="58" t="str">
        <f>F32</f>
        <v>JP DeRose Breaking Boundaries S2   Eps. 2</v>
      </c>
      <c r="H19" s="100" t="s">
        <v>252</v>
      </c>
      <c r="I19" s="100" t="s">
        <v>260</v>
      </c>
      <c r="J19" s="25">
        <v>0.5</v>
      </c>
    </row>
    <row r="20" spans="1:13" s="3" customFormat="1" ht="41.1" customHeight="1" x14ac:dyDescent="0.2">
      <c r="B20" s="60">
        <v>0.52083333333333337</v>
      </c>
      <c r="C20" s="59" t="str">
        <f t="shared" si="2"/>
        <v>Crappie Time Season 3       Eps. 1</v>
      </c>
      <c r="D20" s="75" t="str">
        <f t="shared" ref="D20:F30" si="3">C33</f>
        <v>Bass 2 Billfish Season 1                  Eps. 5</v>
      </c>
      <c r="E20" s="133"/>
      <c r="F20" s="106" t="str">
        <f t="shared" si="3"/>
        <v>Ultimate Fishing Experience Season 2                               eps 3</v>
      </c>
      <c r="G20" s="58" t="str">
        <f t="shared" ref="G20:G30" si="4">F33</f>
        <v>South Bend's Lunkerville Season 9             Eps. 2</v>
      </c>
      <c r="H20" s="56" t="s">
        <v>253</v>
      </c>
      <c r="I20" s="56" t="s">
        <v>261</v>
      </c>
      <c r="J20" s="25">
        <v>0.52083333333333337</v>
      </c>
    </row>
    <row r="21" spans="1:13" s="3" customFormat="1" ht="41.1" customHeight="1" x14ac:dyDescent="0.2">
      <c r="B21" s="60">
        <v>0.54166666666666663</v>
      </c>
      <c r="C21" s="59" t="str">
        <f t="shared" si="2"/>
        <v>Outdoor Passion 2015       Eps. 1</v>
      </c>
      <c r="D21" s="58" t="str">
        <f t="shared" si="3"/>
        <v>Timmy Horton Outdoors S3 Eps. 1</v>
      </c>
      <c r="E21" s="77" t="str">
        <f t="shared" si="3"/>
        <v>The Orvis Guide to Fly Fishing        Eps. 2</v>
      </c>
      <c r="F21" s="132" t="str">
        <f t="shared" si="3"/>
        <v>Mark Berg's Fishing Addiction Season 5    Eps. 7</v>
      </c>
      <c r="G21" s="84" t="str">
        <f t="shared" si="4"/>
        <v>Westcoast Sporting Journal S3 Eps. 2</v>
      </c>
      <c r="H21" s="50" t="str">
        <f>E38</f>
        <v>Flatsclass 2015                    Eps. 7</v>
      </c>
      <c r="I21" s="138" t="s">
        <v>262</v>
      </c>
      <c r="J21" s="29">
        <v>0.54166666666666663</v>
      </c>
    </row>
    <row r="22" spans="1:13" s="3" customFormat="1" ht="41.1" customHeight="1" x14ac:dyDescent="0.2">
      <c r="B22" s="60">
        <v>0.5625</v>
      </c>
      <c r="C22" s="59" t="str">
        <f t="shared" si="2"/>
        <v>Fishing with Joe Bucher Season 26        Eps. 2</v>
      </c>
      <c r="D22" s="56" t="str">
        <f t="shared" si="3"/>
        <v>Kayak Bassin' Season 4                           Eps. 2</v>
      </c>
      <c r="E22" s="108" t="str">
        <f t="shared" si="3"/>
        <v>Fifty Places to Fly Fish Before You Die                          Eps 2</v>
      </c>
      <c r="F22" s="133"/>
      <c r="G22" s="75" t="str">
        <f t="shared" si="4"/>
        <v>Wild Fish Wild Places 2014                   Eps. 3</v>
      </c>
      <c r="H22" s="50" t="str">
        <f>C35</f>
        <v>Kayak Bassin' Season 4                           Eps. 2</v>
      </c>
      <c r="I22" s="139"/>
      <c r="J22" s="29">
        <v>0.5625</v>
      </c>
    </row>
    <row r="23" spans="1:13" s="3" customFormat="1" ht="41.1" customHeight="1" x14ac:dyDescent="0.2">
      <c r="B23" s="37">
        <v>0.58333333333333337</v>
      </c>
      <c r="C23" s="50" t="str">
        <f t="shared" si="2"/>
        <v xml:space="preserve">Fishful Thinker Season 11           Eps. 1 </v>
      </c>
      <c r="D23" s="143" t="str">
        <f t="shared" si="3"/>
        <v>Jack Link's Major League Fishing Season 3                  Eps. 2</v>
      </c>
      <c r="E23" s="109" t="str">
        <f t="shared" si="3"/>
        <v>Silent Invaders                             Eps. 4</v>
      </c>
      <c r="F23" s="50" t="str">
        <f t="shared" si="3"/>
        <v>Ultimate Catch Season 3          Eps. 2</v>
      </c>
      <c r="G23" s="58" t="str">
        <f t="shared" si="4"/>
        <v>Lindner's Angling Edge 2015 Eps. 2</v>
      </c>
      <c r="H23" s="58" t="str">
        <f>C43</f>
        <v>Know Fishing Season 1      Eps. 2</v>
      </c>
      <c r="I23" s="58" t="s">
        <v>263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50" t="str">
        <f t="shared" si="2"/>
        <v>Angler West TV 2015                      Eps. 14</v>
      </c>
      <c r="D24" s="145"/>
      <c r="E24" s="86" t="str">
        <f t="shared" si="3"/>
        <v>The New Fly Fisher S10            Eps. 2</v>
      </c>
      <c r="F24" s="63" t="str">
        <f t="shared" si="3"/>
        <v>Star &amp; Shield's Copout Adventures Season 2        Eps. 2</v>
      </c>
      <c r="G24" s="102" t="str">
        <f t="shared" si="4"/>
        <v>IGFA's Angler's Digest Season 2         Eps. 2</v>
      </c>
      <c r="H24" s="50" t="str">
        <f>E26</f>
        <v>Fishing the Flats Season 15          Eps. 2</v>
      </c>
      <c r="I24" s="58" t="s">
        <v>264</v>
      </c>
      <c r="J24" s="31">
        <v>0.60416666666666663</v>
      </c>
      <c r="L24" s="64"/>
    </row>
    <row r="25" spans="1:13" s="3" customFormat="1" ht="41.1" customHeight="1" x14ac:dyDescent="0.2">
      <c r="B25" s="31">
        <v>0.625</v>
      </c>
      <c r="C25" s="58" t="str">
        <f t="shared" si="2"/>
        <v>Big Coast Sportfishing S7 Eps. 1</v>
      </c>
      <c r="D25" s="50" t="str">
        <f t="shared" si="3"/>
        <v>Facts of Fishing Season 8         Eps. 2</v>
      </c>
      <c r="E25" s="86" t="str">
        <f t="shared" si="3"/>
        <v>Sportfishing On The Fly 2014 Eps. 14</v>
      </c>
      <c r="F25" s="56" t="str">
        <f t="shared" si="3"/>
        <v>Flatsclass 2015                    Eps. 7</v>
      </c>
      <c r="G25" s="121" t="str">
        <f t="shared" si="4"/>
        <v>Musky Hunter Season 9                 Eps. 2</v>
      </c>
      <c r="H25" s="102" t="str">
        <f>G37</f>
        <v>Angler West TV 2015                      Eps. 15</v>
      </c>
      <c r="I25" s="104" t="str">
        <f>F42</f>
        <v>BC Outdoors Sport Fishing  Season 5       Eps. 7</v>
      </c>
      <c r="J25" s="31">
        <v>0.625</v>
      </c>
    </row>
    <row r="26" spans="1:13" s="3" customFormat="1" ht="41.1" customHeight="1" x14ac:dyDescent="0.2">
      <c r="B26" s="37">
        <v>0.64583333333333337</v>
      </c>
      <c r="C26" s="90" t="str">
        <f t="shared" si="2"/>
        <v>George Poveromo's World of Saltwater Fishing 2015     Eps. 5</v>
      </c>
      <c r="D26" s="56" t="str">
        <f t="shared" si="3"/>
        <v>Bass Fever Season 1     Eps. 2</v>
      </c>
      <c r="E26" s="78" t="str">
        <f t="shared" si="3"/>
        <v>Fishing the Flats Season 15          Eps. 2</v>
      </c>
      <c r="F26" s="58" t="str">
        <f t="shared" si="3"/>
        <v xml:space="preserve"> Chilly on Carp                         Eps. 1</v>
      </c>
      <c r="G26" s="50" t="str">
        <f t="shared" si="4"/>
        <v>Money Fish Season 1           Eps. 2</v>
      </c>
      <c r="H26" s="100" t="str">
        <f>D36</f>
        <v>Silent Invaders                             Eps. 4</v>
      </c>
      <c r="I26" s="100" t="s">
        <v>265</v>
      </c>
      <c r="J26" s="37">
        <v>0.64583333333333337</v>
      </c>
    </row>
    <row r="27" spans="1:13" s="3" customFormat="1" ht="41.1" customHeight="1" x14ac:dyDescent="0.2">
      <c r="B27" s="27">
        <v>0.66666666666666663</v>
      </c>
      <c r="C27" s="58" t="str">
        <f t="shared" si="2"/>
        <v>Fishing Expedition Amazonia Season 1     Eps. 3</v>
      </c>
      <c r="D27" s="56" t="str">
        <f t="shared" si="3"/>
        <v>Honey Hole All Outdoors Season 29     Eps. 28</v>
      </c>
      <c r="E27" s="77" t="str">
        <f t="shared" si="3"/>
        <v>The Fish Finders S2             Eps. 2</v>
      </c>
      <c r="F27" s="58" t="str">
        <f t="shared" si="3"/>
        <v>Hooked Up with Tom Colicchio Season 1      Eps. 1</v>
      </c>
      <c r="G27" s="100" t="str">
        <f t="shared" si="4"/>
        <v>Sportsman 360 TV Season 1      Eps. 2</v>
      </c>
      <c r="H27" s="58" t="str">
        <f>D43</f>
        <v>King of the River Season 2          Eps. 2</v>
      </c>
      <c r="I27" s="100" t="s">
        <v>266</v>
      </c>
      <c r="J27" s="31">
        <v>0.66666666666666663</v>
      </c>
    </row>
    <row r="28" spans="1:13" s="3" customFormat="1" ht="41.1" customHeight="1" x14ac:dyDescent="0.2">
      <c r="B28" s="27">
        <v>0.6875</v>
      </c>
      <c r="C28" s="59" t="str">
        <f t="shared" si="2"/>
        <v>Bill Boyce's Cali                                           Eps. 1</v>
      </c>
      <c r="D28" s="56" t="str">
        <f t="shared" si="3"/>
        <v>Jimmy Houston S38                      Eps. 15</v>
      </c>
      <c r="E28" s="77" t="str">
        <f t="shared" si="3"/>
        <v>Shorelines with April Vokey    Eps. 2</v>
      </c>
      <c r="F28" s="75" t="str">
        <f t="shared" si="3"/>
        <v>The Kayak Fishing Show S5 Eps. 2</v>
      </c>
      <c r="G28" s="58" t="str">
        <f t="shared" si="4"/>
        <v>Skeeter Bass Champs with Fish Fishburne  Eps. 2</v>
      </c>
      <c r="H28" s="100" t="str">
        <f>D38</f>
        <v>Sportfishing On The Fly 2014 Eps. 14</v>
      </c>
      <c r="I28" s="24" t="s">
        <v>239</v>
      </c>
      <c r="J28" s="31">
        <v>0.6875</v>
      </c>
    </row>
    <row r="29" spans="1:13" s="3" customFormat="1" ht="41.1" customHeight="1" x14ac:dyDescent="0.2">
      <c r="B29" s="27">
        <v>0.70833333333333337</v>
      </c>
      <c r="C29" s="58" t="str">
        <f t="shared" si="2"/>
        <v>Loose Cannons Season 1     Eps. 1</v>
      </c>
      <c r="D29" s="58" t="str">
        <f t="shared" si="3"/>
        <v>Bass Dr. Season 2                      Eps. 7</v>
      </c>
      <c r="E29" s="77" t="str">
        <f t="shared" si="3"/>
        <v>The Legacy Experience S2 Eps. 2</v>
      </c>
      <c r="F29" s="75" t="str">
        <f t="shared" si="3"/>
        <v>Fishing 411 Season 8        Eps. 2</v>
      </c>
      <c r="G29" s="89" t="str">
        <f t="shared" si="4"/>
        <v>BC Outdoors Sport Fishing  Season 5       Eps. 7</v>
      </c>
      <c r="H29" s="58" t="s">
        <v>254</v>
      </c>
      <c r="I29" s="100" t="s">
        <v>267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2"/>
        <v>Hooked on Africa Season 1       Eps. 1</v>
      </c>
      <c r="D30" s="75" t="str">
        <f t="shared" si="3"/>
        <v>Know Fishing Season 1      Eps. 2</v>
      </c>
      <c r="E30" s="77" t="str">
        <f t="shared" si="3"/>
        <v>King of the River Season 2          Eps. 2</v>
      </c>
      <c r="F30" s="75" t="str">
        <f t="shared" si="3"/>
        <v>Force on Force Season 4          Eps. 2</v>
      </c>
      <c r="G30" s="100" t="str">
        <f t="shared" si="4"/>
        <v>Wheels &amp; Reels                     Eps. 2</v>
      </c>
      <c r="H30" s="100" t="s">
        <v>255</v>
      </c>
      <c r="I30" s="100" t="s">
        <v>268</v>
      </c>
      <c r="J30" s="37">
        <v>0.72916666666666663</v>
      </c>
      <c r="L30"/>
    </row>
    <row r="31" spans="1:13" s="3" customFormat="1" ht="15" customHeight="1" x14ac:dyDescent="0.2">
      <c r="B31" s="26"/>
      <c r="C31" s="127" t="s">
        <v>15</v>
      </c>
      <c r="D31" s="128"/>
      <c r="E31" s="128"/>
      <c r="F31" s="128"/>
      <c r="G31" s="129"/>
      <c r="H31" s="136" t="s">
        <v>12</v>
      </c>
      <c r="I31" s="140"/>
      <c r="J31" s="25"/>
      <c r="L31"/>
    </row>
    <row r="32" spans="1:13" s="3" customFormat="1" ht="41.1" customHeight="1" x14ac:dyDescent="0.2">
      <c r="B32" s="26">
        <v>0.75</v>
      </c>
      <c r="C32" s="58" t="s">
        <v>205</v>
      </c>
      <c r="D32" s="134" t="s">
        <v>213</v>
      </c>
      <c r="E32" s="58" t="s">
        <v>223</v>
      </c>
      <c r="F32" s="58" t="s">
        <v>229</v>
      </c>
      <c r="G32" s="24" t="s">
        <v>236</v>
      </c>
      <c r="H32" s="50" t="str">
        <f>H10</f>
        <v>Honey Hole All Outdoors Season 29     Eps. 28</v>
      </c>
      <c r="I32" s="58" t="str">
        <f>I10</f>
        <v>Loose Cannons Season 1     Eps. 2</v>
      </c>
      <c r="J32" s="25">
        <v>0.75</v>
      </c>
      <c r="L32" s="64"/>
      <c r="M32" s="68"/>
    </row>
    <row r="33" spans="2:32" s="3" customFormat="1" ht="41.1" customHeight="1" x14ac:dyDescent="0.2">
      <c r="B33" s="26">
        <v>0.77083333333333337</v>
      </c>
      <c r="C33" s="58" t="s">
        <v>206</v>
      </c>
      <c r="D33" s="133"/>
      <c r="E33" s="110" t="s">
        <v>294</v>
      </c>
      <c r="F33" s="100" t="s">
        <v>230</v>
      </c>
      <c r="G33" s="107" t="s">
        <v>341</v>
      </c>
      <c r="H33" s="56" t="str">
        <f>H11</f>
        <v>Fishful Thinker Season 11           Eps. 3</v>
      </c>
      <c r="I33" s="102" t="str">
        <f>I13</f>
        <v>Bass Fever Season 1     Eps. 2</v>
      </c>
      <c r="J33" s="25">
        <v>0.77083333333333337</v>
      </c>
      <c r="L33" s="69"/>
      <c r="M33" s="64"/>
    </row>
    <row r="34" spans="2:32" s="3" customFormat="1" ht="41.1" customHeight="1" x14ac:dyDescent="0.2">
      <c r="B34" s="28">
        <v>0.79166666666666663</v>
      </c>
      <c r="C34" s="100" t="s">
        <v>187</v>
      </c>
      <c r="D34" s="58" t="s">
        <v>214</v>
      </c>
      <c r="E34" s="134" t="s">
        <v>224</v>
      </c>
      <c r="F34" s="75" t="s">
        <v>231</v>
      </c>
      <c r="G34" s="58" t="s">
        <v>238</v>
      </c>
      <c r="H34" s="56" t="str">
        <f t="shared" ref="H34:I37" si="5">H14</f>
        <v>Money Fish Season 1           Eps. 3</v>
      </c>
      <c r="I34" s="58" t="str">
        <f t="shared" si="5"/>
        <v>The Orvis Guide to Fly Fishing        Eps. 2</v>
      </c>
      <c r="J34" s="32">
        <v>0.79166666666666663</v>
      </c>
      <c r="L34" s="64"/>
      <c r="M34" s="64"/>
    </row>
    <row r="35" spans="2:32" s="3" customFormat="1" ht="41.1" customHeight="1" x14ac:dyDescent="0.2">
      <c r="B35" s="28">
        <v>0.8125</v>
      </c>
      <c r="C35" s="56" t="s">
        <v>207</v>
      </c>
      <c r="D35" s="96" t="s">
        <v>78</v>
      </c>
      <c r="E35" s="141"/>
      <c r="F35" s="58" t="s">
        <v>232</v>
      </c>
      <c r="G35" s="24" t="s">
        <v>239</v>
      </c>
      <c r="H35" s="98" t="str">
        <f t="shared" si="5"/>
        <v>Ultimate Catch Season 3          Eps. 3</v>
      </c>
      <c r="I35" s="96" t="str">
        <f t="shared" si="5"/>
        <v>George Poveromo's World of Saltwater Fishing 2015     Eps. 8</v>
      </c>
      <c r="J35" s="32">
        <v>0.8125</v>
      </c>
      <c r="L35" s="69"/>
      <c r="M35" s="64"/>
    </row>
    <row r="36" spans="2:32" s="3" customFormat="1" ht="41.1" customHeight="1" x14ac:dyDescent="0.2">
      <c r="B36" s="28">
        <v>0.83333333333333337</v>
      </c>
      <c r="C36" s="143" t="s">
        <v>189</v>
      </c>
      <c r="D36" s="58" t="s">
        <v>215</v>
      </c>
      <c r="E36" s="111" t="s">
        <v>174</v>
      </c>
      <c r="F36" s="58" t="s">
        <v>177</v>
      </c>
      <c r="G36" s="50" t="s">
        <v>172</v>
      </c>
      <c r="H36" s="58" t="str">
        <f>H19</f>
        <v>Hooked Up with Tom Colicchio Season 1      Eps. 2</v>
      </c>
      <c r="I36" s="58" t="str">
        <f>I19</f>
        <v>Timmy Horton Outdoors S3 Eps. 2</v>
      </c>
      <c r="J36" s="32">
        <v>0.83333333333333337</v>
      </c>
      <c r="L36" s="64"/>
      <c r="M36" s="64"/>
    </row>
    <row r="37" spans="2:32" s="3" customFormat="1" ht="41.1" customHeight="1" x14ac:dyDescent="0.2">
      <c r="B37" s="28">
        <v>0.85416666666666663</v>
      </c>
      <c r="C37" s="144"/>
      <c r="D37" s="58" t="s">
        <v>216</v>
      </c>
      <c r="E37" s="63" t="s">
        <v>178</v>
      </c>
      <c r="F37" s="50" t="s">
        <v>180</v>
      </c>
      <c r="G37" s="57" t="s">
        <v>240</v>
      </c>
      <c r="H37" s="88" t="str">
        <f t="shared" si="5"/>
        <v>Star &amp; Shield's Copout Adventures Season 2        Eps. 3</v>
      </c>
      <c r="I37" s="58" t="str">
        <f t="shared" si="5"/>
        <v xml:space="preserve"> Chilly on Carp                         Eps. 2</v>
      </c>
      <c r="J37" s="32">
        <v>0.85416666666666663</v>
      </c>
      <c r="L37" s="74"/>
      <c r="M37" s="64"/>
    </row>
    <row r="38" spans="2:32" s="3" customFormat="1" ht="41.1" customHeight="1" x14ac:dyDescent="0.2">
      <c r="B38" s="28">
        <v>0.875</v>
      </c>
      <c r="C38" s="50" t="s">
        <v>188</v>
      </c>
      <c r="D38" s="58" t="s">
        <v>133</v>
      </c>
      <c r="E38" s="57" t="s">
        <v>225</v>
      </c>
      <c r="F38" s="121" t="s">
        <v>195</v>
      </c>
      <c r="G38" s="100" t="s">
        <v>196</v>
      </c>
      <c r="H38" s="102" t="str">
        <f>H21</f>
        <v>Flatsclass 2015                    Eps. 7</v>
      </c>
      <c r="I38" s="138" t="str">
        <f>I21</f>
        <v>Jack Link's Major League Fishing Season 3                  Eps. 3</v>
      </c>
      <c r="J38" s="32">
        <v>0.875</v>
      </c>
      <c r="L38" s="64"/>
      <c r="M38" s="70"/>
      <c r="N38"/>
      <c r="P38"/>
      <c r="Q38"/>
    </row>
    <row r="39" spans="2:32" s="3" customFormat="1" ht="41.1" customHeight="1" x14ac:dyDescent="0.2">
      <c r="B39" s="28">
        <v>0.89583333333333337</v>
      </c>
      <c r="C39" s="103" t="s">
        <v>208</v>
      </c>
      <c r="D39" s="56" t="s">
        <v>218</v>
      </c>
      <c r="E39" s="58" t="s">
        <v>197</v>
      </c>
      <c r="F39" s="50" t="s">
        <v>173</v>
      </c>
      <c r="G39" s="90" t="s">
        <v>186</v>
      </c>
      <c r="H39" s="50" t="str">
        <f>H22</f>
        <v>Kayak Bassin' Season 4                           Eps. 2</v>
      </c>
      <c r="I39" s="142"/>
      <c r="J39" s="32">
        <v>0.89583333333333337</v>
      </c>
      <c r="L39" s="58"/>
      <c r="M39" s="64"/>
      <c r="N39"/>
      <c r="P39"/>
      <c r="Q39"/>
    </row>
    <row r="40" spans="2:32" s="3" customFormat="1" ht="41.1" customHeight="1" x14ac:dyDescent="0.2">
      <c r="B40" s="28">
        <v>0.91666666666666663</v>
      </c>
      <c r="C40" s="56" t="s">
        <v>209</v>
      </c>
      <c r="D40" s="58" t="s">
        <v>219</v>
      </c>
      <c r="E40" s="100" t="s">
        <v>179</v>
      </c>
      <c r="F40" s="58" t="s">
        <v>233</v>
      </c>
      <c r="G40" s="58" t="s">
        <v>241</v>
      </c>
      <c r="H40" s="56" t="str">
        <f>H20</f>
        <v>IGFA's Angler's Digest Season 2         Eps. 3</v>
      </c>
      <c r="I40" s="56" t="str">
        <f>I20</f>
        <v>Facts of Fishing Season 8         Eps. 3</v>
      </c>
      <c r="J40" s="32">
        <v>0.91666666666666663</v>
      </c>
      <c r="L40" s="64"/>
      <c r="M40" s="69"/>
      <c r="N40"/>
      <c r="P40"/>
      <c r="Q40"/>
      <c r="R40"/>
    </row>
    <row r="41" spans="2:32" s="3" customFormat="1" ht="41.1" customHeight="1" x14ac:dyDescent="0.2">
      <c r="B41" s="28">
        <v>0.9375</v>
      </c>
      <c r="C41" s="56" t="s">
        <v>210</v>
      </c>
      <c r="D41" s="58" t="s">
        <v>220</v>
      </c>
      <c r="E41" s="100" t="s">
        <v>226</v>
      </c>
      <c r="F41" s="112" t="s">
        <v>234</v>
      </c>
      <c r="G41" s="58" t="s">
        <v>242</v>
      </c>
      <c r="H41" s="58" t="str">
        <f>H16</f>
        <v>Lindner's Angling Edge 2015 Eps. 3</v>
      </c>
      <c r="I41" s="100" t="str">
        <f>I16</f>
        <v>Bass 2 Billfish Season 1                  Eps. 5</v>
      </c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58" t="s">
        <v>211</v>
      </c>
      <c r="D42" s="58" t="s">
        <v>221</v>
      </c>
      <c r="E42" s="59" t="s">
        <v>227</v>
      </c>
      <c r="F42" s="88" t="s">
        <v>355</v>
      </c>
      <c r="G42" s="76" t="s">
        <v>243</v>
      </c>
      <c r="H42" s="50" t="str">
        <f>H25</f>
        <v>Angler West TV 2015                      Eps. 15</v>
      </c>
      <c r="I42" s="63" t="str">
        <f>I25</f>
        <v>BC Outdoors Sport Fishing  Season 5       Eps. 7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8" t="s">
        <v>212</v>
      </c>
      <c r="D43" s="58" t="s">
        <v>222</v>
      </c>
      <c r="E43" s="75" t="s">
        <v>228</v>
      </c>
      <c r="F43" s="100" t="s">
        <v>235</v>
      </c>
      <c r="G43" s="58" t="s">
        <v>244</v>
      </c>
      <c r="H43" s="102" t="str">
        <f>H24</f>
        <v>Fishing the Flats Season 15          Eps. 2</v>
      </c>
      <c r="I43" s="50" t="str">
        <f>I12</f>
        <v>Jimmy Houston S38                      Eps. 15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7" t="s">
        <v>13</v>
      </c>
      <c r="D44" s="128"/>
      <c r="E44" s="128"/>
      <c r="F44" s="128"/>
      <c r="G44" s="128"/>
      <c r="H44" s="91"/>
      <c r="I44" s="67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43" t="str">
        <f t="shared" ref="C45:G51" si="6">C36</f>
        <v>Jack Link's Major League Fishing Season 3                  Eps. 2</v>
      </c>
      <c r="D45" s="58" t="str">
        <f t="shared" si="6"/>
        <v>Silent Invaders                             Eps. 4</v>
      </c>
      <c r="E45" s="102" t="str">
        <f t="shared" si="6"/>
        <v>Ultimate Catch Season 3          Eps. 2</v>
      </c>
      <c r="F45" s="58" t="str">
        <f t="shared" si="6"/>
        <v>Lindner's Angling Edge 2015 Eps. 2</v>
      </c>
      <c r="G45" s="100" t="str">
        <f t="shared" si="6"/>
        <v>Fishful Thinker Season 11           Eps. 2</v>
      </c>
      <c r="H45" s="58" t="str">
        <f t="shared" ref="H45:I47" si="7">H26</f>
        <v>Silent Invaders                             Eps. 4</v>
      </c>
      <c r="I45" s="66" t="str">
        <f t="shared" si="7"/>
        <v>The Next Bite S11                                  Eps. 3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45"/>
      <c r="D46" s="58" t="str">
        <f t="shared" si="6"/>
        <v>The New Fly Fisher S10            Eps. 2</v>
      </c>
      <c r="E46" s="63" t="str">
        <f t="shared" si="6"/>
        <v>Star &amp; Shield's Copout Adventures Season 2        Eps. 2</v>
      </c>
      <c r="F46" s="50" t="str">
        <f t="shared" si="6"/>
        <v>IGFA's Angler's Digest Season 2         Eps. 2</v>
      </c>
      <c r="G46" s="56" t="str">
        <f t="shared" si="6"/>
        <v>Angler West TV 2015                      Eps. 15</v>
      </c>
      <c r="H46" s="58" t="str">
        <f t="shared" si="7"/>
        <v>King of the River Season 2          Eps. 2</v>
      </c>
      <c r="I46" s="100" t="str">
        <f t="shared" si="7"/>
        <v>Florida Adventure Quest Season 7    Eps. 7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50" t="str">
        <f t="shared" si="6"/>
        <v>Facts of Fishing Season 8         Eps. 2</v>
      </c>
      <c r="D47" s="58" t="str">
        <f t="shared" si="6"/>
        <v>Sportfishing On The Fly 2014 Eps. 14</v>
      </c>
      <c r="E47" s="57" t="str">
        <f t="shared" si="6"/>
        <v>Flatsclass 2015                    Eps. 7</v>
      </c>
      <c r="F47" s="58" t="str">
        <f t="shared" si="6"/>
        <v>Musky Hunter Season 9                 Eps. 2</v>
      </c>
      <c r="G47" s="58" t="str">
        <f t="shared" si="6"/>
        <v>Big Coast Sportfishing S7 Eps. 2</v>
      </c>
      <c r="H47" s="58" t="str">
        <f t="shared" si="7"/>
        <v>Sportfishing On The Fly 2014 Eps. 14</v>
      </c>
      <c r="I47" s="100" t="str">
        <f t="shared" si="7"/>
        <v>Fishing with Joe Bucher Season 26        Eps. 3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57" t="str">
        <f t="shared" si="6"/>
        <v>Bass Fever Season 1     Eps. 2</v>
      </c>
      <c r="D48" s="56" t="str">
        <f t="shared" si="6"/>
        <v>Fishing the Flats Season 15          Eps. 2</v>
      </c>
      <c r="E48" s="58" t="str">
        <f t="shared" si="6"/>
        <v xml:space="preserve"> Chilly on Carp                         Eps. 1</v>
      </c>
      <c r="F48" s="50" t="str">
        <f>F39</f>
        <v>Money Fish Season 1           Eps. 2</v>
      </c>
      <c r="G48" s="90" t="str">
        <f t="shared" si="6"/>
        <v>George Poveromo's World of Saltwater Fishing 2015     Eps. 7</v>
      </c>
      <c r="H48" s="58" t="str">
        <f>H29</f>
        <v>Hookin' Up with Mariko S5 Eps. 3</v>
      </c>
      <c r="I48" s="58" t="str">
        <f>I29</f>
        <v>Musky Hunter Season 9                 Eps. 3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6" t="str">
        <f t="shared" si="6"/>
        <v>Honey Hole All Outdoors Season 29     Eps. 28</v>
      </c>
      <c r="D49" s="58" t="str">
        <f t="shared" si="6"/>
        <v>The Fish Finders S2             Eps. 2</v>
      </c>
      <c r="E49" s="58" t="str">
        <f t="shared" si="6"/>
        <v>Hooked Up with Tom Colicchio Season 1      Eps. 1</v>
      </c>
      <c r="F49" s="100" t="str">
        <f>F40</f>
        <v>Sportsman 360 TV Season 1      Eps. 2</v>
      </c>
      <c r="G49" s="24" t="str">
        <f t="shared" si="6"/>
        <v>Fishing Expedition Amazonia Season 1     Eps. 4</v>
      </c>
      <c r="H49" s="134" t="str">
        <f>H8</f>
        <v>Pro Tarpon Tournament Series 2014                                            Eps. 2</v>
      </c>
      <c r="I49" s="100" t="str">
        <f>I9</f>
        <v>Shorelines with April Vokey      Eps. 2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6" t="str">
        <f t="shared" si="6"/>
        <v>Jimmy Houston S38                      Eps. 15</v>
      </c>
      <c r="D50" s="58" t="str">
        <f t="shared" si="6"/>
        <v>Shorelines with April Vokey    Eps. 2</v>
      </c>
      <c r="E50" s="24" t="str">
        <f t="shared" si="6"/>
        <v>The Kayak Fishing Show S5 Eps. 2</v>
      </c>
      <c r="F50" s="58" t="str">
        <f>F41</f>
        <v>Skeeter Bass Champs with Fish Fishburne  Eps. 2</v>
      </c>
      <c r="G50" s="58" t="str">
        <f t="shared" si="6"/>
        <v>Bill Boyce's Cali                                           Eps. 2</v>
      </c>
      <c r="H50" s="133"/>
      <c r="I50" s="100" t="str">
        <f>I8</f>
        <v>The Legacy Experience Season 2       Eps. 2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58" t="str">
        <f t="shared" si="6"/>
        <v>Bass Dr. Season 2                      Eps. 7</v>
      </c>
      <c r="D51" s="58" t="str">
        <f>D42</f>
        <v>The Legacy Experience S2 Eps. 2</v>
      </c>
      <c r="E51" s="59" t="str">
        <f>E42</f>
        <v>Fishing 411 Season 8        Eps. 2</v>
      </c>
      <c r="F51" s="89" t="str">
        <f>F42</f>
        <v>BC Outdoors Sport Fishing  Season 5       Eps. 7</v>
      </c>
      <c r="G51" s="76" t="str">
        <f t="shared" si="6"/>
        <v>Loose Cannons Season 1     Eps. 2</v>
      </c>
      <c r="H51" s="58" t="str">
        <f>H7</f>
        <v>Bob Izumi's Real Fishing 2015 Eps. 3</v>
      </c>
      <c r="I51" s="58" t="str">
        <f>I10</f>
        <v>Loose Cannons Season 1     Eps. 2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8" t="str">
        <f>C43</f>
        <v>Know Fishing Season 1      Eps. 2</v>
      </c>
      <c r="D52" s="119" t="str">
        <f>D43</f>
        <v>King of the River Season 2          Eps. 2</v>
      </c>
      <c r="E52" s="75" t="str">
        <f>E43</f>
        <v>Force on Force Season 4          Eps. 2</v>
      </c>
      <c r="F52" s="119" t="str">
        <f>F43</f>
        <v>Wheels &amp; Reels                     Eps. 2</v>
      </c>
      <c r="G52" s="58" t="str">
        <f>G43</f>
        <v>Hooked on Africa Season 1       Eps. 2</v>
      </c>
      <c r="H52" s="58" t="str">
        <f>H6</f>
        <v>Wild Fish Wild Places 2014                   Eps. 3</v>
      </c>
      <c r="I52" s="58" t="str">
        <f>I6</f>
        <v>Fish TV 2015                                      Eps. 2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120" t="str">
        <f>C34</f>
        <v>Timmy Horton Outdoors S3 Eps. 1</v>
      </c>
      <c r="D53" s="119" t="str">
        <f>D34</f>
        <v>The Orvis Guide to Fly Fishing        Eps. 2</v>
      </c>
      <c r="E53" s="134" t="str">
        <f>E34</f>
        <v>Mark Berg's Fishing Addiction Season 5    Eps. 7</v>
      </c>
      <c r="F53" s="119" t="str">
        <f>F34</f>
        <v>Westcoast Sporting Journal S3 Eps. 2</v>
      </c>
      <c r="G53" s="119" t="str">
        <f>G34</f>
        <v>Outdoor Passion 2015       Eps. 2</v>
      </c>
      <c r="H53" s="50" t="str">
        <f>H24</f>
        <v>Fishing the Flats Season 15          Eps. 2</v>
      </c>
      <c r="I53" s="56" t="str">
        <f>I20</f>
        <v>Facts of Fishing Season 8         Eps. 3</v>
      </c>
      <c r="J53" s="33">
        <v>0.16666666666666666</v>
      </c>
    </row>
    <row r="54" spans="1:18" s="3" customFormat="1" ht="41.1" customHeight="1" x14ac:dyDescent="0.2">
      <c r="B54" s="27">
        <v>0.1875</v>
      </c>
      <c r="C54" s="56" t="str">
        <f>C35</f>
        <v>Kayak Bassin' Season 4                           Eps. 2</v>
      </c>
      <c r="D54" s="80" t="str">
        <f>D35</f>
        <v>Fifty Places to Fly Fish Before You Die                          Eps 2</v>
      </c>
      <c r="E54" s="133"/>
      <c r="F54" s="75" t="str">
        <f>F35</f>
        <v>Wild Fish Wild Places 2014                   Eps. 3</v>
      </c>
      <c r="G54" s="58" t="str">
        <f>G35</f>
        <v>Fishing with Joe Bucher Season 26        Eps. 3</v>
      </c>
      <c r="H54" s="50" t="str">
        <f>H22</f>
        <v>Kayak Bassin' Season 4                           Eps. 2</v>
      </c>
      <c r="I54" s="63" t="str">
        <f>I25</f>
        <v>BC Outdoors Sport Fishing  Season 5       Eps. 7</v>
      </c>
      <c r="J54" s="33">
        <v>0.1875</v>
      </c>
    </row>
    <row r="55" spans="1:18" s="3" customFormat="1" ht="41.1" customHeight="1" x14ac:dyDescent="0.2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8" customFormat="1" ht="32.25" customHeight="1" thickBot="1" x14ac:dyDescent="0.25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5" t="s">
        <v>4</v>
      </c>
      <c r="I59" s="46" t="s">
        <v>1</v>
      </c>
      <c r="J59" s="18"/>
      <c r="K59" s="38"/>
      <c r="L59" s="41"/>
      <c r="M59" s="41"/>
      <c r="N59" s="41"/>
      <c r="O59" s="41"/>
      <c r="P59" s="41"/>
    </row>
    <row r="60" spans="1:18" s="3" customFormat="1" ht="36" customHeight="1" x14ac:dyDescent="0.2">
      <c r="B60" s="14"/>
      <c r="C60" s="64"/>
      <c r="D60" s="15"/>
      <c r="E60" s="15"/>
      <c r="F60" s="16"/>
      <c r="G60" s="62"/>
      <c r="H60" s="61" t="s">
        <v>5</v>
      </c>
      <c r="I60" s="15"/>
      <c r="J60" s="14"/>
    </row>
    <row r="63" spans="1:18" ht="25.5" x14ac:dyDescent="0.35">
      <c r="C63" s="48" t="s">
        <v>5</v>
      </c>
      <c r="D63" s="47"/>
    </row>
    <row r="65" spans="3:4" ht="25.5" x14ac:dyDescent="0.35">
      <c r="C65" s="49" t="s">
        <v>5</v>
      </c>
    </row>
    <row r="69" spans="3:4" x14ac:dyDescent="0.2">
      <c r="D69" s="17" t="s">
        <v>5</v>
      </c>
    </row>
  </sheetData>
  <mergeCells count="25">
    <mergeCell ref="C1:J1"/>
    <mergeCell ref="C2:K2"/>
    <mergeCell ref="B3:I3"/>
    <mergeCell ref="C5:G5"/>
    <mergeCell ref="H5:I5"/>
    <mergeCell ref="E6:E7"/>
    <mergeCell ref="E34:E35"/>
    <mergeCell ref="C36:C37"/>
    <mergeCell ref="I38:I39"/>
    <mergeCell ref="F8:F9"/>
    <mergeCell ref="H8:H9"/>
    <mergeCell ref="D10:D11"/>
    <mergeCell ref="C18:G18"/>
    <mergeCell ref="H18:I18"/>
    <mergeCell ref="E19:E20"/>
    <mergeCell ref="C44:G44"/>
    <mergeCell ref="C45:C46"/>
    <mergeCell ref="H49:H50"/>
    <mergeCell ref="E53:E54"/>
    <mergeCell ref="F21:F22"/>
    <mergeCell ref="I21:I22"/>
    <mergeCell ref="D23:D24"/>
    <mergeCell ref="C31:G31"/>
    <mergeCell ref="H31:I31"/>
    <mergeCell ref="D32:D33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C2" sqref="C2:K2"/>
      <selection pane="bottomLeft" activeCell="I33" sqref="I33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2" t="s">
        <v>76</v>
      </c>
      <c r="D1" s="123"/>
      <c r="E1" s="123"/>
      <c r="F1" s="123"/>
      <c r="G1" s="123"/>
      <c r="H1" s="123"/>
      <c r="I1" s="123"/>
      <c r="J1" s="123"/>
    </row>
    <row r="2" spans="1:13" s="3" customFormat="1" ht="16.5" customHeight="1" x14ac:dyDescent="0.2">
      <c r="A2" s="1"/>
      <c r="B2" s="2"/>
      <c r="C2" s="124" t="s">
        <v>361</v>
      </c>
      <c r="D2" s="124"/>
      <c r="E2" s="124"/>
      <c r="F2" s="124"/>
      <c r="G2" s="124"/>
      <c r="H2" s="124"/>
      <c r="I2" s="124"/>
      <c r="J2" s="124"/>
      <c r="K2" s="124"/>
    </row>
    <row r="3" spans="1:13" s="3" customFormat="1" ht="16.5" customHeight="1" x14ac:dyDescent="0.2">
      <c r="A3" s="1"/>
      <c r="B3" s="125" t="s">
        <v>5</v>
      </c>
      <c r="C3" s="126"/>
      <c r="D3" s="126"/>
      <c r="E3" s="126"/>
      <c r="F3" s="126"/>
      <c r="G3" s="126"/>
      <c r="H3" s="126"/>
      <c r="I3" s="126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269</v>
      </c>
      <c r="D4" s="21" t="s">
        <v>270</v>
      </c>
      <c r="E4" s="22" t="s">
        <v>271</v>
      </c>
      <c r="F4" s="22" t="s">
        <v>272</v>
      </c>
      <c r="G4" s="22" t="s">
        <v>273</v>
      </c>
      <c r="H4" s="22" t="s">
        <v>274</v>
      </c>
      <c r="I4" s="22" t="s">
        <v>275</v>
      </c>
    </row>
    <row r="5" spans="1:13" s="6" customFormat="1" ht="21.75" customHeight="1" x14ac:dyDescent="0.2">
      <c r="A5" s="4"/>
      <c r="B5" s="5"/>
      <c r="C5" s="127" t="s">
        <v>14</v>
      </c>
      <c r="D5" s="128"/>
      <c r="E5" s="128"/>
      <c r="F5" s="128"/>
      <c r="G5" s="129"/>
      <c r="H5" s="130" t="s">
        <v>11</v>
      </c>
      <c r="I5" s="131"/>
    </row>
    <row r="6" spans="1:13" s="3" customFormat="1" ht="41.1" customHeight="1" x14ac:dyDescent="0.2">
      <c r="A6" s="7"/>
      <c r="B6" s="25">
        <v>0.25</v>
      </c>
      <c r="C6" s="24" t="s">
        <v>236</v>
      </c>
      <c r="D6" s="73" t="str">
        <f t="shared" ref="D6:F17" si="0">C32</f>
        <v>JP DeRose Breaking Boundaries S1   Eps. 3</v>
      </c>
      <c r="E6" s="132" t="str">
        <f>D32</f>
        <v>Wild Fisherman Season 1      Eps. 3</v>
      </c>
      <c r="F6" s="75" t="str">
        <f>E32</f>
        <v>Canadian Sportfishing Season 27  Eps. 3</v>
      </c>
      <c r="G6" s="58" t="str">
        <f>F32</f>
        <v>JP DeRose Breaking Boundaries S2   Eps. 3</v>
      </c>
      <c r="H6" s="58" t="str">
        <f>F35</f>
        <v>Wild Fish Wild Places 2014                   Eps. 4</v>
      </c>
      <c r="I6" s="58" t="s">
        <v>326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100" t="s">
        <v>237</v>
      </c>
      <c r="D7" s="58" t="str">
        <f t="shared" si="0"/>
        <v>Bass 2 Billfish Season 1                  Eps. 6</v>
      </c>
      <c r="E7" s="133"/>
      <c r="F7" s="106" t="str">
        <f t="shared" si="0"/>
        <v>Ultimate Fishing Experience Season 2                               eps 4</v>
      </c>
      <c r="G7" s="100" t="str">
        <f t="shared" ref="G7:G17" si="1">F33</f>
        <v>South Bend's Lunkerville Season 9             Eps. 3</v>
      </c>
      <c r="H7" s="100" t="s">
        <v>315</v>
      </c>
      <c r="I7" s="58" t="str">
        <f>F43</f>
        <v>Wheels &amp; Reels                     Eps. 3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8" t="s">
        <v>238</v>
      </c>
      <c r="D8" s="59" t="str">
        <f t="shared" si="0"/>
        <v>Timmy Horton Outdoors S3 Eps. 2</v>
      </c>
      <c r="E8" s="75" t="str">
        <f t="shared" si="0"/>
        <v>The Orvis Guide to Fly Fishing        Eps. 3</v>
      </c>
      <c r="F8" s="132" t="str">
        <f t="shared" si="0"/>
        <v>Mark Berg's Fishing Addiction Season 5    Eps. 8</v>
      </c>
      <c r="G8" s="84" t="str">
        <f t="shared" si="1"/>
        <v>Westcoast Sporting Journal S3 Eps. 3</v>
      </c>
      <c r="H8" s="134" t="s">
        <v>316</v>
      </c>
      <c r="I8" s="58" t="s">
        <v>327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24" t="s">
        <v>239</v>
      </c>
      <c r="D9" s="56" t="str">
        <f t="shared" si="0"/>
        <v>Kayak Bassin' Season 4                           Eps. 3</v>
      </c>
      <c r="E9" s="106" t="str">
        <f t="shared" si="0"/>
        <v>Fifty Places to Fly Fish Before You Die                          Eps 3</v>
      </c>
      <c r="F9" s="133"/>
      <c r="G9" s="75" t="str">
        <f t="shared" si="1"/>
        <v>Wild Fish Wild Places 2014                   Eps. 4</v>
      </c>
      <c r="H9" s="133"/>
      <c r="I9" s="58" t="s">
        <v>257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50" t="s">
        <v>172</v>
      </c>
      <c r="D10" s="143" t="str">
        <f t="shared" si="0"/>
        <v>Jack Link's Major League Fishing Season 3                  Eps. 3</v>
      </c>
      <c r="E10" s="58" t="str">
        <f t="shared" si="0"/>
        <v>Silent Invaders                             Eps. 5</v>
      </c>
      <c r="F10" s="50" t="str">
        <f t="shared" si="0"/>
        <v>Ultimate Catch Season 3          Eps. 3</v>
      </c>
      <c r="G10" s="58" t="str">
        <f t="shared" si="1"/>
        <v>Lindner's Angling Edge 2015 Eps. 3</v>
      </c>
      <c r="H10" s="50" t="str">
        <f>C40</f>
        <v>Honey Hole All Outdoors Season 29     Eps. 29</v>
      </c>
      <c r="I10" s="58" t="str">
        <f>G42</f>
        <v>Loose Cannons Season 1     Eps. 3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105" t="s">
        <v>240</v>
      </c>
      <c r="D11" s="145"/>
      <c r="E11" s="58" t="str">
        <f t="shared" si="0"/>
        <v>The New Fly Fisher S10            Eps. 3</v>
      </c>
      <c r="F11" s="63" t="str">
        <f t="shared" si="0"/>
        <v>Star &amp; Shield's Copout Adventures Season 2        Eps. 3</v>
      </c>
      <c r="G11" s="50" t="str">
        <f t="shared" si="1"/>
        <v>IGFA's Angler's Digest Season 2         Eps. 3</v>
      </c>
      <c r="H11" s="56" t="s">
        <v>317</v>
      </c>
      <c r="I11" s="80" t="str">
        <f>D35</f>
        <v>Fifty Places to Fly Fish Before You Die                          Eps 3</v>
      </c>
      <c r="J11" s="25">
        <v>0.35416666666666669</v>
      </c>
      <c r="L11" s="61"/>
    </row>
    <row r="12" spans="1:13" s="3" customFormat="1" ht="41.1" customHeight="1" x14ac:dyDescent="0.2">
      <c r="A12" s="7"/>
      <c r="B12" s="26">
        <v>0.375</v>
      </c>
      <c r="C12" s="100" t="s">
        <v>196</v>
      </c>
      <c r="D12" s="50" t="str">
        <f t="shared" si="0"/>
        <v>Facts of Fishing Season 8         Eps. 3</v>
      </c>
      <c r="E12" s="58" t="str">
        <f t="shared" si="0"/>
        <v>Sportfishing On The Fly 2014 Eps. 15</v>
      </c>
      <c r="F12" s="56" t="str">
        <f t="shared" si="0"/>
        <v>Flatsclass 2015                    Eps. 8</v>
      </c>
      <c r="G12" s="58" t="str">
        <f t="shared" si="1"/>
        <v>Musky Hunter Season 9                 Eps. 3</v>
      </c>
      <c r="H12" s="58" t="str">
        <f>F41</f>
        <v>Skeeter Bass Champs with Fish Fishburne  Eps. 3</v>
      </c>
      <c r="I12" s="50" t="str">
        <f>C41</f>
        <v>Jimmy Houston S38                      Eps. 16</v>
      </c>
      <c r="J12" s="25">
        <v>0.375</v>
      </c>
      <c r="L12" s="72"/>
    </row>
    <row r="13" spans="1:13" s="3" customFormat="1" ht="41.1" customHeight="1" x14ac:dyDescent="0.2">
      <c r="A13" s="7"/>
      <c r="B13" s="26">
        <v>0.39583333333333331</v>
      </c>
      <c r="C13" s="90" t="s">
        <v>165</v>
      </c>
      <c r="D13" s="56" t="str">
        <f t="shared" si="0"/>
        <v>Bass Fever Season 1     Eps. 3</v>
      </c>
      <c r="E13" s="56" t="str">
        <f t="shared" si="0"/>
        <v>Fishing the Flats Season 15          Eps. 3</v>
      </c>
      <c r="F13" s="58" t="str">
        <f t="shared" si="0"/>
        <v xml:space="preserve"> Chilly on Carp                         Eps. 2</v>
      </c>
      <c r="G13" s="50" t="str">
        <f t="shared" si="1"/>
        <v>Money Fish Season 1           Eps. 3</v>
      </c>
      <c r="H13" s="58" t="str">
        <f>C42</f>
        <v>Bass Dr. Season 2                      Eps. 8</v>
      </c>
      <c r="I13" s="102" t="str">
        <f>C39</f>
        <v>Bass Fever Season 1     Eps. 3</v>
      </c>
      <c r="J13" s="25">
        <v>0.39583333333333331</v>
      </c>
      <c r="M13" s="69"/>
    </row>
    <row r="14" spans="1:13" s="3" customFormat="1" ht="41.1" customHeight="1" x14ac:dyDescent="0.2">
      <c r="A14" s="7"/>
      <c r="B14" s="26">
        <v>0.41666666666666669</v>
      </c>
      <c r="C14" s="58" t="s">
        <v>241</v>
      </c>
      <c r="D14" s="56" t="str">
        <f t="shared" si="0"/>
        <v>Honey Hole All Outdoors Season 29     Eps. 29</v>
      </c>
      <c r="E14" s="58" t="str">
        <f t="shared" si="0"/>
        <v>The Fish Finders S2             Eps. 3</v>
      </c>
      <c r="F14" s="58" t="str">
        <f t="shared" si="0"/>
        <v>Hooked Up with Tom Colicchio Season 1      Eps. 2</v>
      </c>
      <c r="G14" s="100" t="str">
        <f t="shared" si="1"/>
        <v>Sportsman 360 TV Season 1      Eps. 3</v>
      </c>
      <c r="H14" s="56" t="s">
        <v>318</v>
      </c>
      <c r="I14" s="58" t="s">
        <v>285</v>
      </c>
      <c r="J14" s="25">
        <v>0.41666666666666669</v>
      </c>
      <c r="L14" s="71"/>
    </row>
    <row r="15" spans="1:13" s="3" customFormat="1" ht="41.1" customHeight="1" x14ac:dyDescent="0.2">
      <c r="A15" s="7"/>
      <c r="B15" s="26">
        <v>0.4375</v>
      </c>
      <c r="C15" s="58" t="s">
        <v>242</v>
      </c>
      <c r="D15" s="56" t="str">
        <f t="shared" si="0"/>
        <v>Jimmy Houston S38                      Eps. 16</v>
      </c>
      <c r="E15" s="75" t="str">
        <f t="shared" si="0"/>
        <v>Shorelines with April Vokey    Eps. 3</v>
      </c>
      <c r="F15" s="75" t="str">
        <f t="shared" si="0"/>
        <v>The Kayak Fishing Show S5 Eps. 3</v>
      </c>
      <c r="G15" s="58" t="str">
        <f t="shared" si="1"/>
        <v>Skeeter Bass Champs with Fish Fishburne  Eps. 3</v>
      </c>
      <c r="H15" s="98" t="s">
        <v>319</v>
      </c>
      <c r="I15" s="96" t="s">
        <v>328</v>
      </c>
      <c r="J15" s="25">
        <v>0.4375</v>
      </c>
      <c r="L15" s="72"/>
    </row>
    <row r="16" spans="1:13" s="3" customFormat="1" ht="41.1" customHeight="1" x14ac:dyDescent="0.2">
      <c r="A16" s="7"/>
      <c r="B16" s="26">
        <v>0.45833333333333331</v>
      </c>
      <c r="C16" s="76" t="s">
        <v>243</v>
      </c>
      <c r="D16" s="58" t="str">
        <f t="shared" si="0"/>
        <v>Bass Dr. Season 2                      Eps. 8</v>
      </c>
      <c r="E16" s="75" t="str">
        <f t="shared" si="0"/>
        <v>The Legacy Experience S2 Eps. 3</v>
      </c>
      <c r="F16" s="75" t="str">
        <f t="shared" si="0"/>
        <v>Fishing 411 Season 8        Eps. 3</v>
      </c>
      <c r="G16" s="89" t="str">
        <f t="shared" si="1"/>
        <v>BC Outdoors Sport Fishing  Season 5       Eps. 8</v>
      </c>
      <c r="H16" s="58" t="s">
        <v>320</v>
      </c>
      <c r="I16" s="58" t="str">
        <f>C33</f>
        <v>Bass 2 Billfish Season 1                  Eps. 6</v>
      </c>
      <c r="J16" s="25">
        <v>0.45833333333333331</v>
      </c>
      <c r="L16" s="61"/>
    </row>
    <row r="17" spans="1:13" s="3" customFormat="1" ht="41.1" customHeight="1" x14ac:dyDescent="0.2">
      <c r="A17" s="7"/>
      <c r="B17" s="26">
        <v>0.47916666666666669</v>
      </c>
      <c r="C17" s="58" t="s">
        <v>244</v>
      </c>
      <c r="D17" s="58" t="str">
        <f t="shared" si="0"/>
        <v>Know Fishing Season 1      Eps. 3</v>
      </c>
      <c r="E17" s="75" t="str">
        <f t="shared" si="0"/>
        <v>King of the River Season 2          Eps. 3</v>
      </c>
      <c r="F17" s="75" t="str">
        <f t="shared" si="0"/>
        <v>Force on Force Season 4          Eps. 3</v>
      </c>
      <c r="G17" s="100" t="str">
        <f t="shared" si="1"/>
        <v>Wheels &amp; Reels                     Eps. 3</v>
      </c>
      <c r="H17" s="88" t="s">
        <v>321</v>
      </c>
      <c r="I17" s="50" t="s">
        <v>109</v>
      </c>
      <c r="J17" s="25">
        <v>0.47916666666666669</v>
      </c>
    </row>
    <row r="18" spans="1:13" s="3" customFormat="1" ht="15.75" customHeight="1" x14ac:dyDescent="0.2">
      <c r="B18" s="27"/>
      <c r="C18" s="127" t="s">
        <v>16</v>
      </c>
      <c r="D18" s="128"/>
      <c r="E18" s="128"/>
      <c r="F18" s="128"/>
      <c r="G18" s="129"/>
      <c r="H18" s="136"/>
      <c r="I18" s="137"/>
      <c r="J18" s="31"/>
    </row>
    <row r="19" spans="1:13" s="3" customFormat="1" ht="41.1" customHeight="1" x14ac:dyDescent="0.2">
      <c r="B19" s="26">
        <v>0.5</v>
      </c>
      <c r="C19" s="59" t="str">
        <f t="shared" ref="C19:C30" si="2">C6</f>
        <v>Jarrett Edwards S7                              Eps. 7</v>
      </c>
      <c r="D19" s="75" t="str">
        <f>C32</f>
        <v>JP DeRose Breaking Boundaries S1   Eps. 3</v>
      </c>
      <c r="E19" s="132" t="str">
        <f>D32</f>
        <v>Wild Fisherman Season 1      Eps. 3</v>
      </c>
      <c r="F19" s="75" t="str">
        <f>E32</f>
        <v>Canadian Sportfishing Season 27  Eps. 3</v>
      </c>
      <c r="G19" s="58" t="str">
        <f>F32</f>
        <v>JP DeRose Breaking Boundaries S2   Eps. 3</v>
      </c>
      <c r="H19" s="100" t="s">
        <v>322</v>
      </c>
      <c r="I19" s="100" t="s">
        <v>329</v>
      </c>
      <c r="J19" s="25">
        <v>0.5</v>
      </c>
    </row>
    <row r="20" spans="1:13" s="3" customFormat="1" ht="41.1" customHeight="1" x14ac:dyDescent="0.2">
      <c r="B20" s="60">
        <v>0.52083333333333337</v>
      </c>
      <c r="C20" s="59" t="str">
        <f t="shared" si="2"/>
        <v>Crappie Time Season 3       Eps. 2</v>
      </c>
      <c r="D20" s="75" t="str">
        <f t="shared" ref="D20:F30" si="3">C33</f>
        <v>Bass 2 Billfish Season 1                  Eps. 6</v>
      </c>
      <c r="E20" s="133"/>
      <c r="F20" s="106" t="str">
        <f t="shared" si="3"/>
        <v>Ultimate Fishing Experience Season 2                               eps 4</v>
      </c>
      <c r="G20" s="58" t="str">
        <f t="shared" ref="G20:G30" si="4">F33</f>
        <v>South Bend's Lunkerville Season 9             Eps. 3</v>
      </c>
      <c r="H20" s="56" t="s">
        <v>323</v>
      </c>
      <c r="I20" s="56" t="s">
        <v>330</v>
      </c>
      <c r="J20" s="25">
        <v>0.52083333333333337</v>
      </c>
    </row>
    <row r="21" spans="1:13" s="3" customFormat="1" ht="41.1" customHeight="1" x14ac:dyDescent="0.2">
      <c r="B21" s="60">
        <v>0.54166666666666663</v>
      </c>
      <c r="C21" s="59" t="str">
        <f t="shared" si="2"/>
        <v>Outdoor Passion 2015       Eps. 2</v>
      </c>
      <c r="D21" s="58" t="str">
        <f t="shared" si="3"/>
        <v>Timmy Horton Outdoors S3 Eps. 2</v>
      </c>
      <c r="E21" s="77" t="str">
        <f t="shared" si="3"/>
        <v>The Orvis Guide to Fly Fishing        Eps. 3</v>
      </c>
      <c r="F21" s="132" t="str">
        <f t="shared" si="3"/>
        <v>Mark Berg's Fishing Addiction Season 5    Eps. 8</v>
      </c>
      <c r="G21" s="84" t="str">
        <f t="shared" si="4"/>
        <v>Westcoast Sporting Journal S3 Eps. 3</v>
      </c>
      <c r="H21" s="50" t="str">
        <f>E38</f>
        <v>Flatsclass 2015                    Eps. 8</v>
      </c>
      <c r="I21" s="138" t="s">
        <v>331</v>
      </c>
      <c r="J21" s="29">
        <v>0.54166666666666663</v>
      </c>
    </row>
    <row r="22" spans="1:13" s="3" customFormat="1" ht="41.1" customHeight="1" x14ac:dyDescent="0.2">
      <c r="B22" s="60">
        <v>0.5625</v>
      </c>
      <c r="C22" s="59" t="str">
        <f t="shared" si="2"/>
        <v>Fishing with Joe Bucher Season 26        Eps. 3</v>
      </c>
      <c r="D22" s="56" t="str">
        <f t="shared" si="3"/>
        <v>Kayak Bassin' Season 4                           Eps. 3</v>
      </c>
      <c r="E22" s="108" t="str">
        <f t="shared" si="3"/>
        <v>Fifty Places to Fly Fish Before You Die                          Eps 3</v>
      </c>
      <c r="F22" s="133"/>
      <c r="G22" s="75" t="str">
        <f t="shared" si="4"/>
        <v>Wild Fish Wild Places 2014                   Eps. 4</v>
      </c>
      <c r="H22" s="50" t="str">
        <f>C35</f>
        <v>Kayak Bassin' Season 4                           Eps. 3</v>
      </c>
      <c r="I22" s="139"/>
      <c r="J22" s="29">
        <v>0.5625</v>
      </c>
    </row>
    <row r="23" spans="1:13" s="3" customFormat="1" ht="41.1" customHeight="1" x14ac:dyDescent="0.2">
      <c r="B23" s="37">
        <v>0.58333333333333337</v>
      </c>
      <c r="C23" s="50" t="str">
        <f t="shared" si="2"/>
        <v>Fishful Thinker Season 11           Eps. 2</v>
      </c>
      <c r="D23" s="143" t="str">
        <f t="shared" si="3"/>
        <v>Jack Link's Major League Fishing Season 3                  Eps. 3</v>
      </c>
      <c r="E23" s="109" t="str">
        <f t="shared" si="3"/>
        <v>Silent Invaders                             Eps. 5</v>
      </c>
      <c r="F23" s="50" t="str">
        <f t="shared" si="3"/>
        <v>Ultimate Catch Season 3          Eps. 3</v>
      </c>
      <c r="G23" s="58" t="str">
        <f t="shared" si="4"/>
        <v>Lindner's Angling Edge 2015 Eps. 3</v>
      </c>
      <c r="H23" s="58" t="str">
        <f>C43</f>
        <v>Know Fishing Season 1      Eps. 3</v>
      </c>
      <c r="I23" s="58" t="s">
        <v>332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50" t="str">
        <f t="shared" si="2"/>
        <v>Angler West TV 2015                      Eps. 15</v>
      </c>
      <c r="D24" s="145"/>
      <c r="E24" s="86" t="str">
        <f t="shared" si="3"/>
        <v>The New Fly Fisher S10            Eps. 3</v>
      </c>
      <c r="F24" s="63" t="str">
        <f t="shared" si="3"/>
        <v>Star &amp; Shield's Copout Adventures Season 2        Eps. 3</v>
      </c>
      <c r="G24" s="102" t="str">
        <f t="shared" si="4"/>
        <v>IGFA's Angler's Digest Season 2         Eps. 3</v>
      </c>
      <c r="H24" s="50" t="str">
        <f>E26</f>
        <v>Fishing the Flats Season 15          Eps. 3</v>
      </c>
      <c r="I24" s="58" t="s">
        <v>333</v>
      </c>
      <c r="J24" s="31">
        <v>0.60416666666666663</v>
      </c>
      <c r="L24" s="64"/>
    </row>
    <row r="25" spans="1:13" s="3" customFormat="1" ht="41.1" customHeight="1" x14ac:dyDescent="0.2">
      <c r="B25" s="31">
        <v>0.625</v>
      </c>
      <c r="C25" s="58" t="str">
        <f t="shared" si="2"/>
        <v>Big Coast Sportfishing S7 Eps. 2</v>
      </c>
      <c r="D25" s="50" t="str">
        <f t="shared" si="3"/>
        <v>Facts of Fishing Season 8         Eps. 3</v>
      </c>
      <c r="E25" s="86" t="str">
        <f t="shared" si="3"/>
        <v>Sportfishing On The Fly 2014 Eps. 15</v>
      </c>
      <c r="F25" s="56" t="str">
        <f t="shared" si="3"/>
        <v>Flatsclass 2015                    Eps. 8</v>
      </c>
      <c r="G25" s="121" t="str">
        <f t="shared" si="4"/>
        <v>Musky Hunter Season 9                 Eps. 3</v>
      </c>
      <c r="H25" s="102" t="str">
        <f>G37</f>
        <v>Angler West TV 2015                      Eps. 16</v>
      </c>
      <c r="I25" s="104" t="str">
        <f>F42</f>
        <v>BC Outdoors Sport Fishing  Season 5       Eps. 8</v>
      </c>
      <c r="J25" s="31">
        <v>0.625</v>
      </c>
    </row>
    <row r="26" spans="1:13" s="3" customFormat="1" ht="41.1" customHeight="1" x14ac:dyDescent="0.2">
      <c r="B26" s="37">
        <v>0.64583333333333337</v>
      </c>
      <c r="C26" s="90" t="str">
        <f t="shared" si="2"/>
        <v>George Poveromo's World of Saltwater Fishing 2015     Eps. 6</v>
      </c>
      <c r="D26" s="56" t="str">
        <f t="shared" si="3"/>
        <v>Bass Fever Season 1     Eps. 3</v>
      </c>
      <c r="E26" s="78" t="str">
        <f t="shared" si="3"/>
        <v>Fishing the Flats Season 15          Eps. 3</v>
      </c>
      <c r="F26" s="58" t="str">
        <f t="shared" si="3"/>
        <v xml:space="preserve"> Chilly on Carp                         Eps. 2</v>
      </c>
      <c r="G26" s="50" t="str">
        <f t="shared" si="4"/>
        <v>Money Fish Season 1           Eps. 3</v>
      </c>
      <c r="H26" s="100" t="str">
        <f>D36</f>
        <v>Silent Invaders                             Eps. 5</v>
      </c>
      <c r="I26" s="100" t="s">
        <v>334</v>
      </c>
      <c r="J26" s="37">
        <v>0.64583333333333337</v>
      </c>
    </row>
    <row r="27" spans="1:13" s="3" customFormat="1" ht="41.1" customHeight="1" x14ac:dyDescent="0.2">
      <c r="B27" s="27">
        <v>0.66666666666666663</v>
      </c>
      <c r="C27" s="58" t="str">
        <f t="shared" si="2"/>
        <v>Fishing Expedition Amazonia Season 1     Eps. 4</v>
      </c>
      <c r="D27" s="56" t="str">
        <f t="shared" si="3"/>
        <v>Honey Hole All Outdoors Season 29     Eps. 29</v>
      </c>
      <c r="E27" s="77" t="str">
        <f t="shared" si="3"/>
        <v>The Fish Finders S2             Eps. 3</v>
      </c>
      <c r="F27" s="58" t="str">
        <f t="shared" si="3"/>
        <v>Hooked Up with Tom Colicchio Season 1      Eps. 2</v>
      </c>
      <c r="G27" s="100" t="str">
        <f t="shared" si="4"/>
        <v>Sportsman 360 TV Season 1      Eps. 3</v>
      </c>
      <c r="H27" s="58" t="str">
        <f>D43</f>
        <v>King of the River Season 2          Eps. 3</v>
      </c>
      <c r="I27" s="100" t="s">
        <v>335</v>
      </c>
      <c r="J27" s="31">
        <v>0.66666666666666663</v>
      </c>
    </row>
    <row r="28" spans="1:13" s="3" customFormat="1" ht="41.1" customHeight="1" x14ac:dyDescent="0.2">
      <c r="B28" s="27">
        <v>0.6875</v>
      </c>
      <c r="C28" s="59" t="str">
        <f t="shared" si="2"/>
        <v>Bill Boyce's Cali                                           Eps. 2</v>
      </c>
      <c r="D28" s="56" t="str">
        <f t="shared" si="3"/>
        <v>Jimmy Houston S38                      Eps. 16</v>
      </c>
      <c r="E28" s="77" t="str">
        <f t="shared" si="3"/>
        <v>Shorelines with April Vokey    Eps. 3</v>
      </c>
      <c r="F28" s="75" t="str">
        <f t="shared" si="3"/>
        <v>The Kayak Fishing Show S5 Eps. 3</v>
      </c>
      <c r="G28" s="58" t="str">
        <f t="shared" si="4"/>
        <v>Skeeter Bass Champs with Fish Fishburne  Eps. 3</v>
      </c>
      <c r="H28" s="100" t="str">
        <f>D38</f>
        <v>Sportfishing On The Fly 2014 Eps. 15</v>
      </c>
      <c r="I28" s="24" t="s">
        <v>309</v>
      </c>
      <c r="J28" s="31">
        <v>0.6875</v>
      </c>
    </row>
    <row r="29" spans="1:13" s="3" customFormat="1" ht="41.1" customHeight="1" x14ac:dyDescent="0.2">
      <c r="B29" s="27">
        <v>0.70833333333333337</v>
      </c>
      <c r="C29" s="58" t="str">
        <f t="shared" si="2"/>
        <v>Loose Cannons Season 1     Eps. 2</v>
      </c>
      <c r="D29" s="58" t="str">
        <f t="shared" si="3"/>
        <v>Bass Dr. Season 2                      Eps. 8</v>
      </c>
      <c r="E29" s="77" t="str">
        <f t="shared" si="3"/>
        <v>The Legacy Experience S2 Eps. 3</v>
      </c>
      <c r="F29" s="75" t="str">
        <f t="shared" si="3"/>
        <v>Fishing 411 Season 8        Eps. 3</v>
      </c>
      <c r="G29" s="89" t="str">
        <f t="shared" si="4"/>
        <v>BC Outdoors Sport Fishing  Season 5       Eps. 8</v>
      </c>
      <c r="H29" s="58" t="s">
        <v>324</v>
      </c>
      <c r="I29" s="100" t="s">
        <v>336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2"/>
        <v>Hooked on Africa Season 1       Eps. 2</v>
      </c>
      <c r="D30" s="75" t="str">
        <f t="shared" si="3"/>
        <v>Know Fishing Season 1      Eps. 3</v>
      </c>
      <c r="E30" s="77" t="str">
        <f t="shared" si="3"/>
        <v>King of the River Season 2          Eps. 3</v>
      </c>
      <c r="F30" s="75" t="str">
        <f t="shared" si="3"/>
        <v>Force on Force Season 4          Eps. 3</v>
      </c>
      <c r="G30" s="100" t="str">
        <f t="shared" si="4"/>
        <v>Wheels &amp; Reels                     Eps. 3</v>
      </c>
      <c r="H30" s="100" t="s">
        <v>325</v>
      </c>
      <c r="I30" s="100" t="s">
        <v>337</v>
      </c>
      <c r="J30" s="37">
        <v>0.72916666666666663</v>
      </c>
      <c r="L30"/>
    </row>
    <row r="31" spans="1:13" s="3" customFormat="1" ht="15" customHeight="1" x14ac:dyDescent="0.2">
      <c r="B31" s="26"/>
      <c r="C31" s="127" t="s">
        <v>15</v>
      </c>
      <c r="D31" s="128"/>
      <c r="E31" s="128"/>
      <c r="F31" s="128"/>
      <c r="G31" s="129"/>
      <c r="H31" s="136" t="s">
        <v>12</v>
      </c>
      <c r="I31" s="140"/>
      <c r="J31" s="25"/>
      <c r="L31"/>
    </row>
    <row r="32" spans="1:13" s="3" customFormat="1" ht="41.1" customHeight="1" x14ac:dyDescent="0.2">
      <c r="B32" s="26">
        <v>0.75</v>
      </c>
      <c r="C32" s="58" t="s">
        <v>276</v>
      </c>
      <c r="D32" s="134" t="s">
        <v>284</v>
      </c>
      <c r="E32" s="58" t="s">
        <v>293</v>
      </c>
      <c r="F32" s="58" t="s">
        <v>300</v>
      </c>
      <c r="G32" s="24" t="s">
        <v>307</v>
      </c>
      <c r="H32" s="50" t="str">
        <f>H10</f>
        <v>Honey Hole All Outdoors Season 29     Eps. 29</v>
      </c>
      <c r="I32" s="58" t="str">
        <f>I10</f>
        <v>Loose Cannons Season 1     Eps. 3</v>
      </c>
      <c r="J32" s="25">
        <v>0.75</v>
      </c>
      <c r="L32" s="64"/>
      <c r="M32" s="68"/>
    </row>
    <row r="33" spans="2:32" s="3" customFormat="1" ht="41.1" customHeight="1" x14ac:dyDescent="0.2">
      <c r="B33" s="26">
        <v>0.77083333333333337</v>
      </c>
      <c r="C33" s="58" t="s">
        <v>277</v>
      </c>
      <c r="D33" s="133"/>
      <c r="E33" s="110" t="s">
        <v>338</v>
      </c>
      <c r="F33" s="100" t="s">
        <v>301</v>
      </c>
      <c r="G33" s="107" t="s">
        <v>342</v>
      </c>
      <c r="H33" s="56" t="str">
        <f>H11</f>
        <v>Fishful Thinker Season 11           Eps. 4</v>
      </c>
      <c r="I33" s="102" t="str">
        <f>I13</f>
        <v>Bass Fever Season 1     Eps. 3</v>
      </c>
      <c r="J33" s="25">
        <v>0.77083333333333337</v>
      </c>
      <c r="L33" s="69"/>
      <c r="M33" s="64"/>
    </row>
    <row r="34" spans="2:32" s="3" customFormat="1" ht="41.1" customHeight="1" x14ac:dyDescent="0.2">
      <c r="B34" s="28">
        <v>0.79166666666666663</v>
      </c>
      <c r="C34" s="100" t="s">
        <v>260</v>
      </c>
      <c r="D34" s="58" t="s">
        <v>285</v>
      </c>
      <c r="E34" s="134" t="s">
        <v>295</v>
      </c>
      <c r="F34" s="75" t="s">
        <v>302</v>
      </c>
      <c r="G34" s="58" t="s">
        <v>308</v>
      </c>
      <c r="H34" s="56" t="str">
        <f t="shared" ref="H34:I37" si="5">H14</f>
        <v>Money Fish Season 1           Eps. 4</v>
      </c>
      <c r="I34" s="58" t="str">
        <f t="shared" si="5"/>
        <v>The Orvis Guide to Fly Fishing        Eps. 3</v>
      </c>
      <c r="J34" s="32">
        <v>0.79166666666666663</v>
      </c>
      <c r="L34" s="64"/>
      <c r="M34" s="64"/>
    </row>
    <row r="35" spans="2:32" s="3" customFormat="1" ht="41.1" customHeight="1" x14ac:dyDescent="0.2">
      <c r="B35" s="28">
        <v>0.8125</v>
      </c>
      <c r="C35" s="56" t="s">
        <v>278</v>
      </c>
      <c r="D35" s="96" t="s">
        <v>286</v>
      </c>
      <c r="E35" s="141"/>
      <c r="F35" s="58" t="s">
        <v>303</v>
      </c>
      <c r="G35" s="24" t="s">
        <v>309</v>
      </c>
      <c r="H35" s="98" t="str">
        <f t="shared" si="5"/>
        <v>Ultimate Catch Season 3          Eps. 4</v>
      </c>
      <c r="I35" s="96" t="str">
        <f t="shared" si="5"/>
        <v>George Poveromo's World of Saltwater Fishing 2015     Eps. 9</v>
      </c>
      <c r="J35" s="32">
        <v>0.8125</v>
      </c>
      <c r="L35" s="69"/>
      <c r="M35" s="64"/>
    </row>
    <row r="36" spans="2:32" s="3" customFormat="1" ht="41.1" customHeight="1" x14ac:dyDescent="0.2">
      <c r="B36" s="28">
        <v>0.83333333333333337</v>
      </c>
      <c r="C36" s="143" t="s">
        <v>262</v>
      </c>
      <c r="D36" s="58" t="s">
        <v>287</v>
      </c>
      <c r="E36" s="111" t="s">
        <v>249</v>
      </c>
      <c r="F36" s="58" t="s">
        <v>250</v>
      </c>
      <c r="G36" s="50" t="s">
        <v>247</v>
      </c>
      <c r="H36" s="58" t="str">
        <f>H19</f>
        <v>Hooked Up with Tom Colicchio Season 1      Eps. 3</v>
      </c>
      <c r="I36" s="58" t="str">
        <f>I19</f>
        <v>Timmy Horton Outdoors S3 Eps. 3</v>
      </c>
      <c r="J36" s="32">
        <v>0.83333333333333337</v>
      </c>
      <c r="L36" s="64"/>
      <c r="M36" s="64"/>
    </row>
    <row r="37" spans="2:32" s="3" customFormat="1" ht="41.1" customHeight="1" x14ac:dyDescent="0.2">
      <c r="B37" s="28">
        <v>0.85416666666666663</v>
      </c>
      <c r="C37" s="144"/>
      <c r="D37" s="58" t="s">
        <v>288</v>
      </c>
      <c r="E37" s="63" t="s">
        <v>251</v>
      </c>
      <c r="F37" s="50" t="s">
        <v>253</v>
      </c>
      <c r="G37" s="57" t="s">
        <v>310</v>
      </c>
      <c r="H37" s="88" t="str">
        <f t="shared" si="5"/>
        <v>Star &amp; Shield's Copout Adventures Season 2        Eps. 4</v>
      </c>
      <c r="I37" s="50" t="str">
        <f t="shared" si="5"/>
        <v>World Fishing Journal Season 2 Eps 11</v>
      </c>
      <c r="J37" s="32">
        <v>0.85416666666666663</v>
      </c>
      <c r="L37" s="74"/>
      <c r="M37" s="64"/>
    </row>
    <row r="38" spans="2:32" s="3" customFormat="1" ht="41.1" customHeight="1" x14ac:dyDescent="0.2">
      <c r="B38" s="28">
        <v>0.875</v>
      </c>
      <c r="C38" s="50" t="s">
        <v>261</v>
      </c>
      <c r="D38" s="58" t="s">
        <v>217</v>
      </c>
      <c r="E38" s="57" t="s">
        <v>296</v>
      </c>
      <c r="F38" s="121" t="s">
        <v>267</v>
      </c>
      <c r="G38" s="100" t="s">
        <v>268</v>
      </c>
      <c r="H38" s="102" t="str">
        <f>H21</f>
        <v>Flatsclass 2015                    Eps. 8</v>
      </c>
      <c r="I38" s="138" t="str">
        <f>I21</f>
        <v>Jack Link's Major League Fishing Season 3                  Eps. 4</v>
      </c>
      <c r="J38" s="32">
        <v>0.875</v>
      </c>
      <c r="L38" s="64"/>
      <c r="M38" s="70"/>
      <c r="N38"/>
      <c r="P38"/>
      <c r="Q38"/>
    </row>
    <row r="39" spans="2:32" s="3" customFormat="1" ht="41.1" customHeight="1" x14ac:dyDescent="0.2">
      <c r="B39" s="28">
        <v>0.89583333333333337</v>
      </c>
      <c r="C39" s="103" t="s">
        <v>279</v>
      </c>
      <c r="D39" s="56" t="s">
        <v>289</v>
      </c>
      <c r="E39" s="58" t="s">
        <v>259</v>
      </c>
      <c r="F39" s="50" t="s">
        <v>248</v>
      </c>
      <c r="G39" s="90" t="s">
        <v>258</v>
      </c>
      <c r="H39" s="50" t="str">
        <f>H22</f>
        <v>Kayak Bassin' Season 4                           Eps. 3</v>
      </c>
      <c r="I39" s="142"/>
      <c r="J39" s="32">
        <v>0.89583333333333337</v>
      </c>
      <c r="L39" s="58"/>
      <c r="M39" s="64"/>
      <c r="N39"/>
      <c r="P39"/>
      <c r="Q39"/>
    </row>
    <row r="40" spans="2:32" s="3" customFormat="1" ht="41.1" customHeight="1" x14ac:dyDescent="0.2">
      <c r="B40" s="28">
        <v>0.91666666666666663</v>
      </c>
      <c r="C40" s="56" t="s">
        <v>280</v>
      </c>
      <c r="D40" s="58" t="s">
        <v>290</v>
      </c>
      <c r="E40" s="100" t="s">
        <v>252</v>
      </c>
      <c r="F40" s="58" t="s">
        <v>304</v>
      </c>
      <c r="G40" s="58" t="s">
        <v>311</v>
      </c>
      <c r="H40" s="56" t="str">
        <f>H20</f>
        <v>IGFA's Angler's Digest Season 2         Eps. 4</v>
      </c>
      <c r="I40" s="56" t="str">
        <f>I20</f>
        <v>Facts of Fishing Season 8         Eps. 4</v>
      </c>
      <c r="J40" s="32">
        <v>0.91666666666666663</v>
      </c>
      <c r="L40" s="64"/>
      <c r="M40" s="69"/>
      <c r="N40"/>
      <c r="P40"/>
      <c r="Q40"/>
      <c r="R40"/>
    </row>
    <row r="41" spans="2:32" s="3" customFormat="1" ht="41.1" customHeight="1" x14ac:dyDescent="0.2">
      <c r="B41" s="28">
        <v>0.9375</v>
      </c>
      <c r="C41" s="56" t="s">
        <v>281</v>
      </c>
      <c r="D41" s="58" t="s">
        <v>291</v>
      </c>
      <c r="E41" s="100" t="s">
        <v>297</v>
      </c>
      <c r="F41" s="112" t="s">
        <v>305</v>
      </c>
      <c r="G41" s="58" t="s">
        <v>312</v>
      </c>
      <c r="H41" s="58" t="str">
        <f>H16</f>
        <v>Lindner's Angling Edge 2015 Eps. 4</v>
      </c>
      <c r="I41" s="100" t="str">
        <f>I16</f>
        <v>Bass 2 Billfish Season 1                  Eps. 6</v>
      </c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58" t="s">
        <v>282</v>
      </c>
      <c r="D42" s="58" t="s">
        <v>108</v>
      </c>
      <c r="E42" s="59" t="s">
        <v>298</v>
      </c>
      <c r="F42" s="88" t="s">
        <v>356</v>
      </c>
      <c r="G42" s="76" t="s">
        <v>313</v>
      </c>
      <c r="H42" s="50" t="str">
        <f>H25</f>
        <v>Angler West TV 2015                      Eps. 16</v>
      </c>
      <c r="I42" s="63" t="str">
        <f>I25</f>
        <v>BC Outdoors Sport Fishing  Season 5       Eps. 8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8" t="s">
        <v>283</v>
      </c>
      <c r="D43" s="58" t="s">
        <v>292</v>
      </c>
      <c r="E43" s="75" t="s">
        <v>299</v>
      </c>
      <c r="F43" s="100" t="s">
        <v>306</v>
      </c>
      <c r="G43" s="58" t="s">
        <v>314</v>
      </c>
      <c r="H43" s="102" t="str">
        <f>H24</f>
        <v>Fishing the Flats Season 15          Eps. 3</v>
      </c>
      <c r="I43" s="50" t="str">
        <f>I12</f>
        <v>Jimmy Houston S38                      Eps. 16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27" t="s">
        <v>13</v>
      </c>
      <c r="D44" s="128"/>
      <c r="E44" s="128"/>
      <c r="F44" s="128"/>
      <c r="G44" s="128"/>
      <c r="H44" s="91"/>
      <c r="I44" s="67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43" t="str">
        <f t="shared" ref="C45:G51" si="6">C36</f>
        <v>Jack Link's Major League Fishing Season 3                  Eps. 3</v>
      </c>
      <c r="D45" s="58" t="str">
        <f t="shared" si="6"/>
        <v>Silent Invaders                             Eps. 5</v>
      </c>
      <c r="E45" s="102" t="str">
        <f t="shared" si="6"/>
        <v>Ultimate Catch Season 3          Eps. 3</v>
      </c>
      <c r="F45" s="58" t="str">
        <f t="shared" si="6"/>
        <v>Lindner's Angling Edge 2015 Eps. 3</v>
      </c>
      <c r="G45" s="100" t="str">
        <f t="shared" si="6"/>
        <v>Fishful Thinker Season 11           Eps. 3</v>
      </c>
      <c r="H45" s="58" t="str">
        <f t="shared" ref="H45:I47" si="7">H26</f>
        <v>Silent Invaders                             Eps. 5</v>
      </c>
      <c r="I45" s="66" t="str">
        <f t="shared" si="7"/>
        <v>The Next Bite S11                                  Eps. 4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45"/>
      <c r="D46" s="58" t="str">
        <f t="shared" si="6"/>
        <v>The New Fly Fisher S10            Eps. 3</v>
      </c>
      <c r="E46" s="63" t="str">
        <f t="shared" si="6"/>
        <v>Star &amp; Shield's Copout Adventures Season 2        Eps. 3</v>
      </c>
      <c r="F46" s="50" t="str">
        <f t="shared" si="6"/>
        <v>IGFA's Angler's Digest Season 2         Eps. 3</v>
      </c>
      <c r="G46" s="56" t="str">
        <f t="shared" si="6"/>
        <v>Angler West TV 2015                      Eps. 16</v>
      </c>
      <c r="H46" s="58" t="str">
        <f t="shared" si="7"/>
        <v>King of the River Season 2          Eps. 3</v>
      </c>
      <c r="I46" s="100" t="str">
        <f t="shared" si="7"/>
        <v>Florida Adventure Quest Season 7    Eps. 8*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50" t="str">
        <f t="shared" si="6"/>
        <v>Facts of Fishing Season 8         Eps. 3</v>
      </c>
      <c r="D47" s="58" t="str">
        <f t="shared" si="6"/>
        <v>Sportfishing On The Fly 2014 Eps. 15</v>
      </c>
      <c r="E47" s="57" t="str">
        <f t="shared" si="6"/>
        <v>Flatsclass 2015                    Eps. 8</v>
      </c>
      <c r="F47" s="58" t="str">
        <f t="shared" si="6"/>
        <v>Musky Hunter Season 9                 Eps. 3</v>
      </c>
      <c r="G47" s="58" t="str">
        <f t="shared" si="6"/>
        <v>Big Coast Sportfishing S7 Eps. 3</v>
      </c>
      <c r="H47" s="58" t="str">
        <f t="shared" si="7"/>
        <v>Sportfishing On The Fly 2014 Eps. 15</v>
      </c>
      <c r="I47" s="100" t="str">
        <f t="shared" si="7"/>
        <v>Fishing with Joe Bucher Season 26        Eps. 4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57" t="str">
        <f t="shared" si="6"/>
        <v>Bass Fever Season 1     Eps. 3</v>
      </c>
      <c r="D48" s="56" t="str">
        <f t="shared" si="6"/>
        <v>Fishing the Flats Season 15          Eps. 3</v>
      </c>
      <c r="E48" s="58" t="str">
        <f t="shared" si="6"/>
        <v xml:space="preserve"> Chilly on Carp                         Eps. 2</v>
      </c>
      <c r="F48" s="50" t="str">
        <f>F39</f>
        <v>Money Fish Season 1           Eps. 3</v>
      </c>
      <c r="G48" s="90" t="str">
        <f t="shared" si="6"/>
        <v>George Poveromo's World of Saltwater Fishing 2015     Eps. 8</v>
      </c>
      <c r="H48" s="58" t="str">
        <f>H29</f>
        <v>Hookin' Up with Mariko S5 Eps. 4</v>
      </c>
      <c r="I48" s="58" t="str">
        <f>I29</f>
        <v>Musky Hunter Season 9                 Eps. 4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6" t="str">
        <f t="shared" si="6"/>
        <v>Honey Hole All Outdoors Season 29     Eps. 29</v>
      </c>
      <c r="D49" s="58" t="str">
        <f t="shared" si="6"/>
        <v>The Fish Finders S2             Eps. 3</v>
      </c>
      <c r="E49" s="58" t="str">
        <f t="shared" si="6"/>
        <v>Hooked Up with Tom Colicchio Season 1      Eps. 2</v>
      </c>
      <c r="F49" s="100" t="str">
        <f>F40</f>
        <v>Sportsman 360 TV Season 1      Eps. 3</v>
      </c>
      <c r="G49" s="24" t="str">
        <f t="shared" si="6"/>
        <v>Fishing Expedition Amazonia Season 1     Eps. 5</v>
      </c>
      <c r="H49" s="134" t="str">
        <f>H8</f>
        <v>Pro Tarpon Tournament Series 2014                                            Eps. 3</v>
      </c>
      <c r="I49" s="100" t="str">
        <f>I9</f>
        <v>Shorelines with April Vokey      Eps. 3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6" t="str">
        <f t="shared" si="6"/>
        <v>Jimmy Houston S38                      Eps. 16</v>
      </c>
      <c r="D50" s="58" t="str">
        <f t="shared" si="6"/>
        <v>Shorelines with April Vokey    Eps. 3</v>
      </c>
      <c r="E50" s="24" t="str">
        <f t="shared" si="6"/>
        <v>The Kayak Fishing Show S5 Eps. 3</v>
      </c>
      <c r="F50" s="58" t="str">
        <f>F41</f>
        <v>Skeeter Bass Champs with Fish Fishburne  Eps. 3</v>
      </c>
      <c r="G50" s="58" t="str">
        <f t="shared" si="6"/>
        <v>Bill Boyce's Cali                                           Eps. 3</v>
      </c>
      <c r="H50" s="133"/>
      <c r="I50" s="100" t="str">
        <f>I8</f>
        <v>The Legacy Experience Season 2       Eps. 3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58" t="str">
        <f t="shared" si="6"/>
        <v>Bass Dr. Season 2                      Eps. 8</v>
      </c>
      <c r="D51" s="58" t="str">
        <f>D42</f>
        <v>The Legacy Experience S2 Eps. 3</v>
      </c>
      <c r="E51" s="59" t="str">
        <f>E42</f>
        <v>Fishing 411 Season 8        Eps. 3</v>
      </c>
      <c r="F51" s="89" t="str">
        <f>F42</f>
        <v>BC Outdoors Sport Fishing  Season 5       Eps. 8</v>
      </c>
      <c r="G51" s="76" t="str">
        <f t="shared" si="6"/>
        <v>Loose Cannons Season 1     Eps. 3</v>
      </c>
      <c r="H51" s="58" t="str">
        <f>H7</f>
        <v>Bob Izumi's Real Fishing 2015 Eps. 4</v>
      </c>
      <c r="I51" s="58" t="str">
        <f>I10</f>
        <v>Loose Cannons Season 1     Eps. 3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8" t="str">
        <f>C43</f>
        <v>Know Fishing Season 1      Eps. 3</v>
      </c>
      <c r="D52" s="119" t="str">
        <f>D43</f>
        <v>King of the River Season 2          Eps. 3</v>
      </c>
      <c r="E52" s="75" t="str">
        <f>E43</f>
        <v>Force on Force Season 4          Eps. 3</v>
      </c>
      <c r="F52" s="119" t="str">
        <f>F43</f>
        <v>Wheels &amp; Reels                     Eps. 3</v>
      </c>
      <c r="G52" s="58" t="str">
        <f>G43</f>
        <v>Hooked on Africa Season 1       Eps. 3</v>
      </c>
      <c r="H52" s="58" t="str">
        <f>H6</f>
        <v>Wild Fish Wild Places 2014                   Eps. 4</v>
      </c>
      <c r="I52" s="58" t="str">
        <f>I6</f>
        <v>Fish TV 2015                                      Eps. 3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120" t="str">
        <f>C34</f>
        <v>Timmy Horton Outdoors S3 Eps. 2</v>
      </c>
      <c r="D53" s="119" t="str">
        <f>D34</f>
        <v>The Orvis Guide to Fly Fishing        Eps. 3</v>
      </c>
      <c r="E53" s="134" t="str">
        <f>E34</f>
        <v>Mark Berg's Fishing Addiction Season 5    Eps. 8</v>
      </c>
      <c r="F53" s="119" t="str">
        <f>F34</f>
        <v>Westcoast Sporting Journal S3 Eps. 3</v>
      </c>
      <c r="G53" s="119" t="str">
        <f>G34</f>
        <v>Outdoor Passion 2015       Eps. 3</v>
      </c>
      <c r="H53" s="50" t="str">
        <f>H24</f>
        <v>Fishing the Flats Season 15          Eps. 3</v>
      </c>
      <c r="I53" s="56" t="str">
        <f>I20</f>
        <v>Facts of Fishing Season 8         Eps. 4</v>
      </c>
      <c r="J53" s="33">
        <v>0.16666666666666666</v>
      </c>
    </row>
    <row r="54" spans="1:18" s="3" customFormat="1" ht="41.1" customHeight="1" x14ac:dyDescent="0.2">
      <c r="B54" s="27">
        <v>0.1875</v>
      </c>
      <c r="C54" s="56" t="str">
        <f>C35</f>
        <v>Kayak Bassin' Season 4                           Eps. 3</v>
      </c>
      <c r="D54" s="80" t="str">
        <f>D35</f>
        <v>Fifty Places to Fly Fish Before You Die                          Eps 3</v>
      </c>
      <c r="E54" s="133"/>
      <c r="F54" s="75" t="str">
        <f>F35</f>
        <v>Wild Fish Wild Places 2014                   Eps. 4</v>
      </c>
      <c r="G54" s="58" t="str">
        <f>G35</f>
        <v>Fishing with Joe Bucher Season 26        Eps. 4</v>
      </c>
      <c r="H54" s="50" t="str">
        <f>H22</f>
        <v>Kayak Bassin' Season 4                           Eps. 3</v>
      </c>
      <c r="I54" s="63" t="str">
        <f>I25</f>
        <v>BC Outdoors Sport Fishing  Season 5       Eps. 8</v>
      </c>
      <c r="J54" s="33">
        <v>0.1875</v>
      </c>
    </row>
    <row r="55" spans="1:18" s="3" customFormat="1" ht="41.1" customHeight="1" x14ac:dyDescent="0.2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8" customFormat="1" ht="32.25" customHeight="1" thickBot="1" x14ac:dyDescent="0.25">
      <c r="A59" s="38"/>
      <c r="B59" s="44"/>
      <c r="C59" s="54" t="s">
        <v>8</v>
      </c>
      <c r="D59" s="45" t="s">
        <v>9</v>
      </c>
      <c r="E59" s="52" t="s">
        <v>7</v>
      </c>
      <c r="F59" s="51" t="s">
        <v>10</v>
      </c>
      <c r="G59" s="53" t="s">
        <v>6</v>
      </c>
      <c r="H59" s="55" t="s">
        <v>4</v>
      </c>
      <c r="I59" s="46" t="s">
        <v>1</v>
      </c>
      <c r="J59" s="18"/>
      <c r="K59" s="38"/>
      <c r="L59" s="41"/>
      <c r="M59" s="41"/>
      <c r="N59" s="41"/>
      <c r="O59" s="41"/>
      <c r="P59" s="41"/>
    </row>
    <row r="60" spans="1:18" s="3" customFormat="1" ht="36" customHeight="1" x14ac:dyDescent="0.2">
      <c r="B60" s="14"/>
      <c r="C60" s="64"/>
      <c r="D60" s="15"/>
      <c r="E60" s="15"/>
      <c r="F60" s="16"/>
      <c r="G60" s="62"/>
      <c r="H60" s="61" t="s">
        <v>5</v>
      </c>
      <c r="I60" s="15"/>
      <c r="J60" s="14"/>
    </row>
    <row r="63" spans="1:18" ht="25.5" x14ac:dyDescent="0.35">
      <c r="C63" s="48" t="s">
        <v>5</v>
      </c>
      <c r="D63" s="47"/>
    </row>
    <row r="65" spans="3:4" ht="25.5" x14ac:dyDescent="0.35">
      <c r="C65" s="49" t="s">
        <v>5</v>
      </c>
    </row>
    <row r="69" spans="3:4" x14ac:dyDescent="0.2">
      <c r="D69" s="17" t="s">
        <v>5</v>
      </c>
    </row>
  </sheetData>
  <mergeCells count="25">
    <mergeCell ref="C1:J1"/>
    <mergeCell ref="C2:K2"/>
    <mergeCell ref="B3:I3"/>
    <mergeCell ref="C5:G5"/>
    <mergeCell ref="H5:I5"/>
    <mergeCell ref="E6:E7"/>
    <mergeCell ref="E34:E35"/>
    <mergeCell ref="C36:C37"/>
    <mergeCell ref="I38:I39"/>
    <mergeCell ref="F8:F9"/>
    <mergeCell ref="H8:H9"/>
    <mergeCell ref="D10:D11"/>
    <mergeCell ref="C18:G18"/>
    <mergeCell ref="H18:I18"/>
    <mergeCell ref="E19:E20"/>
    <mergeCell ref="C44:G44"/>
    <mergeCell ref="C45:C46"/>
    <mergeCell ref="H49:H50"/>
    <mergeCell ref="E53:E54"/>
    <mergeCell ref="F21:F22"/>
    <mergeCell ref="I21:I22"/>
    <mergeCell ref="D23:D24"/>
    <mergeCell ref="C31:G31"/>
    <mergeCell ref="H31:I31"/>
    <mergeCell ref="D32:D33"/>
  </mergeCells>
  <pageMargins left="0.25" right="0.25" top="0.25" bottom="0.25" header="0.25" footer="0.25"/>
  <pageSetup paperSize="5" scale="4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June 29 - July 5, 2015</vt:lpstr>
      <vt:lpstr>July 6 - 12, 2015</vt:lpstr>
      <vt:lpstr>July 13 - 19, 2015</vt:lpstr>
      <vt:lpstr>July 20 - 26, 2015</vt:lpstr>
      <vt:lpstr>'July 13 - 19, 2015'!Print_Area</vt:lpstr>
      <vt:lpstr>'July 20 - 26, 2015'!Print_Area</vt:lpstr>
      <vt:lpstr>'July 6 - 12, 2015'!Print_Area</vt:lpstr>
      <vt:lpstr>'June 29 - July 5, 2015'!Print_Area</vt:lpstr>
    </vt:vector>
  </TitlesOfParts>
  <Company>Insight 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Russell</dc:creator>
  <cp:lastModifiedBy>Ginger Martin</cp:lastModifiedBy>
  <cp:lastPrinted>2015-07-08T19:53:48Z</cp:lastPrinted>
  <dcterms:created xsi:type="dcterms:W3CDTF">2007-07-30T20:48:04Z</dcterms:created>
  <dcterms:modified xsi:type="dcterms:W3CDTF">2015-07-14T16:14:33Z</dcterms:modified>
</cp:coreProperties>
</file>